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1365" windowWidth="6810" windowHeight="3570" tabRatio="399" activeTab="0"/>
  </bookViews>
  <sheets>
    <sheet name="rist" sheetId="1" r:id="rId1"/>
    <sheet name="凡例" sheetId="2" r:id="rId2"/>
    <sheet name="編成表" sheetId="3" r:id="rId3"/>
  </sheets>
  <definedNames/>
  <calcPr fullCalcOnLoad="1"/>
</workbook>
</file>

<file path=xl/sharedStrings.xml><?xml version="1.0" encoding="utf-8"?>
<sst xmlns="http://schemas.openxmlformats.org/spreadsheetml/2006/main" count="2494" uniqueCount="910">
  <si>
    <t>機関車</t>
  </si>
  <si>
    <t>導入</t>
  </si>
  <si>
    <t>貨車</t>
  </si>
  <si>
    <t>導入予定</t>
  </si>
  <si>
    <t>製作中</t>
  </si>
  <si>
    <t>KATO</t>
  </si>
  <si>
    <t>サハ313</t>
  </si>
  <si>
    <t>客車</t>
  </si>
  <si>
    <t>寄贈</t>
  </si>
  <si>
    <t>時期未定</t>
  </si>
  <si>
    <t>落成</t>
  </si>
  <si>
    <t>山手色</t>
  </si>
  <si>
    <t>武蔵野色</t>
  </si>
  <si>
    <t>南武色</t>
  </si>
  <si>
    <t>改造中</t>
  </si>
  <si>
    <t>埼京色</t>
  </si>
  <si>
    <t>横浜色</t>
  </si>
  <si>
    <t>KATO</t>
  </si>
  <si>
    <t>総数：</t>
  </si>
  <si>
    <t>形式</t>
  </si>
  <si>
    <t>車号</t>
  </si>
  <si>
    <t>メーカー</t>
  </si>
  <si>
    <t>内容</t>
  </si>
  <si>
    <t>年月日</t>
  </si>
  <si>
    <t>備考</t>
  </si>
  <si>
    <t>仕様</t>
  </si>
  <si>
    <t>計</t>
  </si>
  <si>
    <t>車種</t>
  </si>
  <si>
    <t>総計</t>
  </si>
  <si>
    <t>EF81</t>
  </si>
  <si>
    <t>TOMIX</t>
  </si>
  <si>
    <t>系計</t>
  </si>
  <si>
    <t>譲渡</t>
  </si>
  <si>
    <t>KATO</t>
  </si>
  <si>
    <t>京葉色</t>
  </si>
  <si>
    <t>新幹線</t>
  </si>
  <si>
    <t>車号変更</t>
  </si>
  <si>
    <t>事業用車</t>
  </si>
  <si>
    <t>私鉄</t>
  </si>
  <si>
    <t>0番台</t>
  </si>
  <si>
    <t>0番台特急色</t>
  </si>
  <si>
    <t>レインボー塗色</t>
  </si>
  <si>
    <t>ユーロライナー塗色</t>
  </si>
  <si>
    <t>武蔵野色</t>
  </si>
  <si>
    <t>京葉色</t>
  </si>
  <si>
    <r>
      <t>武蔵野色 非</t>
    </r>
    <r>
      <rPr>
        <sz val="11"/>
        <rFont val="ＭＳ Ｐゴシック"/>
        <family val="3"/>
      </rPr>
      <t>ATC</t>
    </r>
  </si>
  <si>
    <t>武蔵野色 非ATC</t>
  </si>
  <si>
    <t>NOM</t>
  </si>
  <si>
    <t>湘南色 床下グレー 大目玉</t>
  </si>
  <si>
    <r>
      <t>湘南色 床下グレー</t>
    </r>
    <r>
      <rPr>
        <sz val="11"/>
        <rFont val="ＭＳ Ｐゴシック"/>
        <family val="3"/>
      </rPr>
      <t xml:space="preserve"> シールドビーム</t>
    </r>
  </si>
  <si>
    <t>湘南色 床下グレー 800番台</t>
  </si>
  <si>
    <t>LED</t>
  </si>
  <si>
    <t>Ｋ鉄道に売却</t>
  </si>
  <si>
    <t>改造</t>
  </si>
  <si>
    <t>改造中</t>
  </si>
  <si>
    <t>クハ204-3101へ改造</t>
  </si>
  <si>
    <t>クハ205-3101へ改造</t>
  </si>
  <si>
    <r>
      <t xml:space="preserve">国鉄色 </t>
    </r>
    <r>
      <rPr>
        <sz val="11"/>
        <rFont val="ＭＳ Ｐゴシック"/>
        <family val="3"/>
      </rPr>
      <t>1000番台</t>
    </r>
  </si>
  <si>
    <t>国鉄色 1000番台</t>
  </si>
  <si>
    <t>ＪＲ東海帯</t>
  </si>
  <si>
    <t>NLED</t>
  </si>
  <si>
    <t>クモハ373</t>
  </si>
  <si>
    <t>ＪＲ東海特急色</t>
  </si>
  <si>
    <t>Ｋ鉄道へ売却</t>
  </si>
  <si>
    <t>国鉄コンテナ搭載</t>
  </si>
  <si>
    <t>銀帯</t>
  </si>
  <si>
    <r>
      <t>(</t>
    </r>
    <r>
      <rPr>
        <sz val="11"/>
        <rFont val="ＭＳ Ｐゴシック"/>
        <family val="3"/>
      </rPr>
      <t>M)</t>
    </r>
  </si>
  <si>
    <t>気動車</t>
  </si>
  <si>
    <r>
      <t xml:space="preserve">八高色 </t>
    </r>
    <r>
      <rPr>
        <sz val="11"/>
        <rFont val="ＭＳ Ｐゴシック"/>
        <family val="3"/>
      </rPr>
      <t>3000番台</t>
    </r>
  </si>
  <si>
    <t>八高色 3000番台</t>
  </si>
  <si>
    <t>湘南色 5000番台</t>
  </si>
  <si>
    <t>(M)</t>
  </si>
  <si>
    <t>KATO</t>
  </si>
  <si>
    <t>記号</t>
  </si>
  <si>
    <t>意味</t>
  </si>
  <si>
    <t>略</t>
  </si>
  <si>
    <t>（Ｍ）</t>
  </si>
  <si>
    <t>モーター（動力）付き</t>
  </si>
  <si>
    <t>Motor</t>
  </si>
  <si>
    <t>ノーマル電球前照灯／尾灯付き</t>
  </si>
  <si>
    <t>Normal</t>
  </si>
  <si>
    <t>NOM+</t>
  </si>
  <si>
    <t>準常点灯（電球）前照灯／尾灯付き</t>
  </si>
  <si>
    <t>CL</t>
  </si>
  <si>
    <t>常点灯（電球）前照灯／尾灯付き</t>
  </si>
  <si>
    <t>LED</t>
  </si>
  <si>
    <t>常点灯（LED）前照灯／尾灯付き</t>
  </si>
  <si>
    <t>Light Emitter Diode</t>
  </si>
  <si>
    <t>WLED</t>
  </si>
  <si>
    <t>常点灯（白色LED）前照灯／尾灯付き</t>
  </si>
  <si>
    <t>White LED</t>
  </si>
  <si>
    <t>NLED</t>
  </si>
  <si>
    <t>常点灯（自然色LED）前照灯／尾灯付き</t>
  </si>
  <si>
    <t>Natural LED</t>
  </si>
  <si>
    <t>r ----</t>
  </si>
  <si>
    <t>室内灯（----）付き</t>
  </si>
  <si>
    <t>room light of ----</t>
  </si>
  <si>
    <t>FW</t>
  </si>
  <si>
    <t>フライホイール搭載</t>
  </si>
  <si>
    <t>Fly Wheel</t>
  </si>
  <si>
    <t>SCR</t>
  </si>
  <si>
    <t>サイリスタ（I/O）搭載</t>
  </si>
  <si>
    <t>ICS-A</t>
  </si>
  <si>
    <t>赤外線制御システムA型（I/O）搭載</t>
  </si>
  <si>
    <t>IR Control System A</t>
  </si>
  <si>
    <t>ICS-A2</t>
  </si>
  <si>
    <t>上記の改良版</t>
  </si>
  <si>
    <t>ICS-B</t>
  </si>
  <si>
    <t>赤外線制御システムB型（多機能・多Ch）搭載</t>
  </si>
  <si>
    <t>ICS-C</t>
  </si>
  <si>
    <t>赤外線制御システムC型（被制御）対応</t>
  </si>
  <si>
    <t>No light</t>
  </si>
  <si>
    <t>ベンチレターカットetc 埼京色</t>
  </si>
  <si>
    <t>常磐色</t>
  </si>
  <si>
    <t>廃車</t>
  </si>
  <si>
    <t xml:space="preserve">(M) </t>
  </si>
  <si>
    <t>TOMIX</t>
  </si>
  <si>
    <t>EF65</t>
  </si>
  <si>
    <t>KATO</t>
  </si>
  <si>
    <t>特急色</t>
  </si>
  <si>
    <t>EF66</t>
  </si>
  <si>
    <t>TOMIX</t>
  </si>
  <si>
    <t>(M)</t>
  </si>
  <si>
    <t>東西色 1000番台 色さし</t>
  </si>
  <si>
    <t>KATO</t>
  </si>
  <si>
    <r>
      <t>モハ1</t>
    </r>
    <r>
      <rPr>
        <sz val="11"/>
        <rFont val="ＭＳ Ｐゴシック"/>
        <family val="3"/>
      </rPr>
      <t>03</t>
    </r>
  </si>
  <si>
    <t>京葉色 DDM仕様 色さし</t>
  </si>
  <si>
    <t>KATO</t>
  </si>
  <si>
    <t>KATO</t>
  </si>
  <si>
    <r>
      <t>(</t>
    </r>
    <r>
      <rPr>
        <sz val="11"/>
        <rFont val="ＭＳ Ｐゴシック"/>
        <family val="3"/>
      </rPr>
      <t>M)</t>
    </r>
  </si>
  <si>
    <t>(M)</t>
  </si>
  <si>
    <r>
      <t>クハ1</t>
    </r>
    <r>
      <rPr>
        <sz val="11"/>
        <rFont val="ＭＳ Ｐゴシック"/>
        <family val="3"/>
      </rPr>
      <t>03</t>
    </r>
  </si>
  <si>
    <r>
      <t>京葉色 スカート取付</t>
    </r>
    <r>
      <rPr>
        <sz val="11"/>
        <rFont val="ＭＳ Ｐゴシック"/>
        <family val="3"/>
      </rPr>
      <t xml:space="preserve"> 色さし</t>
    </r>
  </si>
  <si>
    <r>
      <t>N</t>
    </r>
    <r>
      <rPr>
        <sz val="11"/>
        <rFont val="ＭＳ Ｐゴシック"/>
        <family val="3"/>
      </rPr>
      <t>OM</t>
    </r>
  </si>
  <si>
    <r>
      <t>N</t>
    </r>
    <r>
      <rPr>
        <sz val="11"/>
        <rFont val="ＭＳ Ｐゴシック"/>
        <family val="3"/>
      </rPr>
      <t>OM</t>
    </r>
  </si>
  <si>
    <t>NOM</t>
  </si>
  <si>
    <t>クモハ115</t>
  </si>
  <si>
    <t>TOMIX</t>
  </si>
  <si>
    <t>湘南色 床下グレー クーラー改造 色さし</t>
  </si>
  <si>
    <t>CL</t>
  </si>
  <si>
    <t>モハ114</t>
  </si>
  <si>
    <t>クハ115</t>
  </si>
  <si>
    <t>クモハ165</t>
  </si>
  <si>
    <t>KATO</t>
  </si>
  <si>
    <t>LED</t>
  </si>
  <si>
    <t>No light</t>
  </si>
  <si>
    <t>モハ164</t>
  </si>
  <si>
    <t>(M)</t>
  </si>
  <si>
    <t>クハ165</t>
  </si>
  <si>
    <t>モハ182</t>
  </si>
  <si>
    <t>モハ183</t>
  </si>
  <si>
    <t>クハ183</t>
  </si>
  <si>
    <t>サロ183</t>
  </si>
  <si>
    <t>モハ204</t>
  </si>
  <si>
    <t>KATO</t>
  </si>
  <si>
    <t>仙石標準色 3100番台</t>
  </si>
  <si>
    <t>モハ205</t>
  </si>
  <si>
    <t>KATO</t>
  </si>
  <si>
    <t>(M)</t>
  </si>
  <si>
    <t>クハ204</t>
  </si>
  <si>
    <t>LED</t>
  </si>
  <si>
    <t>クハ205</t>
  </si>
  <si>
    <r>
      <t>サハ2</t>
    </r>
    <r>
      <rPr>
        <sz val="11"/>
        <rFont val="ＭＳ Ｐゴシック"/>
        <family val="3"/>
      </rPr>
      <t>04</t>
    </r>
  </si>
  <si>
    <r>
      <t>サハ2</t>
    </r>
    <r>
      <rPr>
        <sz val="11"/>
        <rFont val="ＭＳ Ｐゴシック"/>
        <family val="3"/>
      </rPr>
      <t>05</t>
    </r>
  </si>
  <si>
    <t>モハ208</t>
  </si>
  <si>
    <t>TOMIX</t>
  </si>
  <si>
    <t>モハ209</t>
  </si>
  <si>
    <t>TOMIX</t>
  </si>
  <si>
    <t>クハ208</t>
  </si>
  <si>
    <t>CL</t>
  </si>
  <si>
    <t>クハ209</t>
  </si>
  <si>
    <t>Green Max</t>
  </si>
  <si>
    <t>Green Max</t>
  </si>
  <si>
    <t>近郊型</t>
  </si>
  <si>
    <t>ＪＲ東海帯 300番台</t>
  </si>
  <si>
    <t>LED</t>
  </si>
  <si>
    <t>モハ313</t>
  </si>
  <si>
    <t>クハ312</t>
  </si>
  <si>
    <t>ＪＲ東海帯 300番台</t>
  </si>
  <si>
    <t>NLED</t>
  </si>
  <si>
    <t>TOMIX</t>
  </si>
  <si>
    <t>(M) CL</t>
  </si>
  <si>
    <t>サハ373</t>
  </si>
  <si>
    <t>クハ372</t>
  </si>
  <si>
    <t>CL</t>
  </si>
  <si>
    <t>RLED</t>
  </si>
  <si>
    <t>オロネ25</t>
  </si>
  <si>
    <t>カニ24</t>
  </si>
  <si>
    <t>オシ24</t>
  </si>
  <si>
    <t>EF64</t>
  </si>
  <si>
    <t>TOMIX</t>
  </si>
  <si>
    <t>北斗星塗色</t>
  </si>
  <si>
    <r>
      <t>モハ1</t>
    </r>
    <r>
      <rPr>
        <sz val="11"/>
        <rFont val="ＭＳ Ｐゴシック"/>
        <family val="3"/>
      </rPr>
      <t>02</t>
    </r>
  </si>
  <si>
    <t>KATO</t>
  </si>
  <si>
    <t>クモハ313</t>
  </si>
  <si>
    <t>しらさぎ色</t>
  </si>
  <si>
    <t>オロ12</t>
  </si>
  <si>
    <t>TOMIX</t>
  </si>
  <si>
    <t>スロフ12</t>
  </si>
  <si>
    <t>オハネフ25</t>
  </si>
  <si>
    <t>コキ104</t>
  </si>
  <si>
    <t>JRFコンテナ搭載車</t>
  </si>
  <si>
    <t>コキ10000</t>
  </si>
  <si>
    <t>NOM</t>
  </si>
  <si>
    <t>三鷹色</t>
  </si>
  <si>
    <t>床下グレー化</t>
  </si>
  <si>
    <t>武蔵野色 5000番台</t>
  </si>
  <si>
    <t xml:space="preserve">三鷹色 </t>
  </si>
  <si>
    <t>KATO</t>
  </si>
  <si>
    <t>LED</t>
  </si>
  <si>
    <t>KATO</t>
  </si>
  <si>
    <t>(M)</t>
  </si>
  <si>
    <t xml:space="preserve">武蔵野色 </t>
  </si>
  <si>
    <t>LED</t>
  </si>
  <si>
    <t>KATO</t>
  </si>
  <si>
    <t>(M)</t>
  </si>
  <si>
    <t>モハ200</t>
  </si>
  <si>
    <t>モハ201</t>
  </si>
  <si>
    <t>クハ200</t>
  </si>
  <si>
    <t>クハ201</t>
  </si>
  <si>
    <t>青梅・五日市色</t>
  </si>
  <si>
    <t>KATO</t>
  </si>
  <si>
    <t>KATO</t>
  </si>
  <si>
    <t>(M)</t>
  </si>
  <si>
    <t>TN&amp;KATO</t>
  </si>
  <si>
    <t>TN&amp;KATO</t>
  </si>
  <si>
    <t>モハE230</t>
  </si>
  <si>
    <t>モハE231</t>
  </si>
  <si>
    <t>クハE230</t>
  </si>
  <si>
    <t>WLED</t>
  </si>
  <si>
    <t>クハE231</t>
  </si>
  <si>
    <t>サハE231</t>
  </si>
  <si>
    <t>ヘッド＆テール非点灯（ライトユニット無し）</t>
  </si>
  <si>
    <t>キハ75</t>
  </si>
  <si>
    <t>(M)</t>
  </si>
  <si>
    <t>(M)</t>
  </si>
  <si>
    <t>青梅・五日市色 PS16B搭載</t>
  </si>
  <si>
    <t>武蔵野色 5000番台 SIV搭載</t>
  </si>
  <si>
    <t>武蔵野色 5000番台 MG搭載</t>
  </si>
  <si>
    <t>KATO</t>
  </si>
  <si>
    <t>パンタグラフをBタイプに載換</t>
  </si>
  <si>
    <t>(M)</t>
  </si>
  <si>
    <t>LED</t>
  </si>
  <si>
    <t>KATO</t>
  </si>
  <si>
    <t>KATO</t>
  </si>
  <si>
    <t>(M)</t>
  </si>
  <si>
    <t>床下にATC取付</t>
  </si>
  <si>
    <t>LED</t>
  </si>
  <si>
    <t>KATO</t>
  </si>
  <si>
    <t>TNカプラー化</t>
  </si>
  <si>
    <t>(M)</t>
  </si>
  <si>
    <t>京阪神緩行色</t>
  </si>
  <si>
    <t>KATO</t>
  </si>
  <si>
    <t>モハ116</t>
  </si>
  <si>
    <t>モハ117</t>
  </si>
  <si>
    <t>クハ116</t>
  </si>
  <si>
    <t>クハ117</t>
  </si>
  <si>
    <t>KATO</t>
  </si>
  <si>
    <t>KATO</t>
  </si>
  <si>
    <t>青帯</t>
  </si>
  <si>
    <t>TOMIX</t>
  </si>
  <si>
    <t>TOMIX</t>
  </si>
  <si>
    <t>東海色</t>
  </si>
  <si>
    <t>新快速色</t>
  </si>
  <si>
    <t>NOM</t>
  </si>
  <si>
    <t>KATO</t>
  </si>
  <si>
    <t>阪和色</t>
  </si>
  <si>
    <t>(M)</t>
  </si>
  <si>
    <t>阪和色 西日本スカート装備</t>
  </si>
  <si>
    <t>NOM</t>
  </si>
  <si>
    <t>(M)</t>
  </si>
  <si>
    <t>TOMIX</t>
  </si>
  <si>
    <t>Green Max</t>
  </si>
  <si>
    <t>NOM (M)</t>
  </si>
  <si>
    <t>Green Max</t>
  </si>
  <si>
    <t>NOM</t>
  </si>
  <si>
    <t>一次型 伸縮式TN装備</t>
  </si>
  <si>
    <r>
      <t>クハ1</t>
    </r>
    <r>
      <rPr>
        <sz val="11"/>
        <rFont val="ＭＳ Ｐゴシック"/>
        <family val="3"/>
      </rPr>
      <t>11</t>
    </r>
  </si>
  <si>
    <t>115系化</t>
  </si>
  <si>
    <t>モハ115</t>
  </si>
  <si>
    <t>TOMIX</t>
  </si>
  <si>
    <t>CL</t>
  </si>
  <si>
    <t>TOMIX</t>
  </si>
  <si>
    <t>湘南色 2000番台 T編成</t>
  </si>
  <si>
    <t>湘南色 大目玉</t>
  </si>
  <si>
    <t>湘南色 シールドビーム</t>
  </si>
  <si>
    <t>落成(改番)</t>
  </si>
  <si>
    <t>モハ112</t>
  </si>
  <si>
    <t>(M)</t>
  </si>
  <si>
    <t>KATO</t>
  </si>
  <si>
    <t>KATO</t>
  </si>
  <si>
    <t>近鉄 L/C改造車</t>
  </si>
  <si>
    <t>電車(JR)</t>
  </si>
  <si>
    <t>Green Max</t>
  </si>
  <si>
    <t>KATO</t>
  </si>
  <si>
    <t>TOMIX</t>
  </si>
  <si>
    <t xml:space="preserve">(M) </t>
  </si>
  <si>
    <t>前期型 一般色</t>
  </si>
  <si>
    <t>(M) LED　FW</t>
  </si>
  <si>
    <t>KATO</t>
  </si>
  <si>
    <t>大阪環状線</t>
  </si>
  <si>
    <t>NOM</t>
  </si>
  <si>
    <t>導入(復活)</t>
  </si>
  <si>
    <t>モハ113</t>
  </si>
  <si>
    <t>3500番台(元117系)</t>
  </si>
  <si>
    <t>EF210</t>
  </si>
  <si>
    <t>TOMIX</t>
  </si>
  <si>
    <t>0番台</t>
  </si>
  <si>
    <t>(M) LED</t>
  </si>
  <si>
    <t>阪和線色 奈良線編成　30N</t>
  </si>
  <si>
    <t>奈良色 30N</t>
  </si>
  <si>
    <t>LED(急行仕様)</t>
  </si>
  <si>
    <t>湘南色 L編成 タイプ</t>
  </si>
  <si>
    <t>クモハ102</t>
  </si>
  <si>
    <t>NOM</t>
  </si>
  <si>
    <t>クモハ211</t>
  </si>
  <si>
    <t>モハ210</t>
  </si>
  <si>
    <t>クハ210</t>
  </si>
  <si>
    <t>サロE230</t>
  </si>
  <si>
    <t>サロE231</t>
  </si>
  <si>
    <t>クモハ300</t>
  </si>
  <si>
    <t>モハ300</t>
  </si>
  <si>
    <t>モハ301</t>
  </si>
  <si>
    <t>クハ30１</t>
  </si>
  <si>
    <t>モハ485</t>
  </si>
  <si>
    <t>クハ481</t>
  </si>
  <si>
    <t>クモハ485</t>
  </si>
  <si>
    <t>クロ481</t>
  </si>
  <si>
    <t>サハ481</t>
  </si>
  <si>
    <t>コキ106</t>
  </si>
  <si>
    <t>ブルー</t>
  </si>
  <si>
    <t>TN</t>
  </si>
  <si>
    <t>グレー</t>
  </si>
  <si>
    <t>KATO</t>
  </si>
  <si>
    <t>NOM</t>
  </si>
  <si>
    <t>TOMIX</t>
  </si>
  <si>
    <t>(M) FW</t>
  </si>
  <si>
    <t>DD51</t>
  </si>
  <si>
    <t>KATO</t>
  </si>
  <si>
    <t>モハ484</t>
  </si>
  <si>
    <t>HG (M)</t>
  </si>
  <si>
    <t>HG</t>
  </si>
  <si>
    <t>HG CL</t>
  </si>
  <si>
    <t>前面幕LED</t>
  </si>
  <si>
    <t>八王子訓練車塗装 室内灯組込</t>
  </si>
  <si>
    <t>仙石標準色 3100番台 PS16A</t>
  </si>
  <si>
    <t>KATO</t>
  </si>
  <si>
    <t>クハ105</t>
  </si>
  <si>
    <t>クモハ105</t>
  </si>
  <si>
    <t>1000番台 前期型 貨物色</t>
  </si>
  <si>
    <t>(M) LED FW</t>
  </si>
  <si>
    <t>(M) LED FW</t>
  </si>
  <si>
    <t>500番台 一般色 床下グレー</t>
  </si>
  <si>
    <t>コキ102</t>
  </si>
  <si>
    <t>コキ103</t>
  </si>
  <si>
    <t>TN&amp;KATO</t>
  </si>
  <si>
    <t>ATC窓埋め</t>
  </si>
  <si>
    <t>3100番台化</t>
  </si>
  <si>
    <t>HG WLED</t>
  </si>
  <si>
    <t>HG WLED</t>
  </si>
  <si>
    <t>スノープラウ取付 ＴＮ化</t>
  </si>
  <si>
    <t>クモハ169</t>
  </si>
  <si>
    <t>モハ168</t>
  </si>
  <si>
    <t>クハ169</t>
  </si>
  <si>
    <t>長野色</t>
  </si>
  <si>
    <t>HG CL</t>
  </si>
  <si>
    <t>HG (M)</t>
  </si>
  <si>
    <t>HG</t>
  </si>
  <si>
    <r>
      <t xml:space="preserve">長野色 </t>
    </r>
    <r>
      <rPr>
        <sz val="11"/>
        <rFont val="ＭＳ Ｐゴシック"/>
        <family val="3"/>
      </rPr>
      <t>PS23</t>
    </r>
  </si>
  <si>
    <t>　１０３系：</t>
  </si>
  <si>
    <t>ケヨ307</t>
  </si>
  <si>
    <t>←蘇我</t>
  </si>
  <si>
    <t>東京→</t>
  </si>
  <si>
    <t>Tc447</t>
  </si>
  <si>
    <t>M586</t>
  </si>
  <si>
    <t>M'742</t>
  </si>
  <si>
    <t>T343</t>
  </si>
  <si>
    <t>M146</t>
  </si>
  <si>
    <t>M270</t>
  </si>
  <si>
    <t>T267</t>
  </si>
  <si>
    <t>M587</t>
  </si>
  <si>
    <t>M'743</t>
  </si>
  <si>
    <t>Tc452</t>
  </si>
  <si>
    <t>１０３系：</t>
  </si>
  <si>
    <t>←西船橋</t>
  </si>
  <si>
    <t>東所沢→</t>
  </si>
  <si>
    <t>Tc813</t>
  </si>
  <si>
    <t>M750</t>
  </si>
  <si>
    <t>M'2007</t>
  </si>
  <si>
    <t>M776</t>
  </si>
  <si>
    <t>M'2033</t>
  </si>
  <si>
    <t>M791</t>
  </si>
  <si>
    <t>M'2048</t>
  </si>
  <si>
    <t>Tc820</t>
  </si>
  <si>
    <t>ハエ53</t>
  </si>
  <si>
    <t>←川越</t>
  </si>
  <si>
    <t>八王子→</t>
  </si>
  <si>
    <t>Tc3003</t>
  </si>
  <si>
    <t>T3003</t>
  </si>
  <si>
    <t>M3003</t>
  </si>
  <si>
    <t>Mc'3003</t>
  </si>
  <si>
    <t>ミツK8</t>
  </si>
  <si>
    <t>三鷹→</t>
  </si>
  <si>
    <t>Tc1009</t>
  </si>
  <si>
    <t>M1032</t>
  </si>
  <si>
    <t>M'1032</t>
  </si>
  <si>
    <t>M1033</t>
  </si>
  <si>
    <t>M'1033</t>
  </si>
  <si>
    <t>M1034</t>
  </si>
  <si>
    <t>M'1034</t>
  </si>
  <si>
    <t>M1036</t>
  </si>
  <si>
    <t>M'1036</t>
  </si>
  <si>
    <t>Tc1010</t>
  </si>
  <si>
    <t>ケヨ304</t>
  </si>
  <si>
    <t>M504</t>
  </si>
  <si>
    <t>１１５系：</t>
  </si>
  <si>
    <t>シスS1</t>
  </si>
  <si>
    <t>←東京</t>
  </si>
  <si>
    <t>豊橋→</t>
  </si>
  <si>
    <t>Mc1039</t>
  </si>
  <si>
    <t>M'1053</t>
  </si>
  <si>
    <t>Tc1040</t>
  </si>
  <si>
    <t>１６５系：</t>
  </si>
  <si>
    <t>シンT編成</t>
  </si>
  <si>
    <t>２０５系：</t>
  </si>
  <si>
    <t>トタE4</t>
  </si>
  <si>
    <t>トタE29</t>
  </si>
  <si>
    <t>トタ青61</t>
  </si>
  <si>
    <t>←立川</t>
  </si>
  <si>
    <t>奥多摩→</t>
  </si>
  <si>
    <t>Tc34</t>
  </si>
  <si>
    <t>M76</t>
  </si>
  <si>
    <t>M'76</t>
  </si>
  <si>
    <t>M77</t>
  </si>
  <si>
    <t>M'77</t>
  </si>
  <si>
    <t>Tc'34</t>
  </si>
  <si>
    <t>ナハ5</t>
  </si>
  <si>
    <t>ナハ35</t>
  </si>
  <si>
    <t>１６９系：</t>
  </si>
  <si>
    <t>ナノN編成</t>
  </si>
  <si>
    <t>←新宿</t>
  </si>
  <si>
    <t>長野→</t>
  </si>
  <si>
    <t>Mc12</t>
  </si>
  <si>
    <t>M'12</t>
  </si>
  <si>
    <t>Tc21</t>
  </si>
  <si>
    <t>Mc14</t>
  </si>
  <si>
    <t>M'14</t>
  </si>
  <si>
    <t>Tc25</t>
  </si>
  <si>
    <t>ハエ8</t>
  </si>
  <si>
    <t>２０９系：</t>
  </si>
  <si>
    <t>ハエ63</t>
  </si>
  <si>
    <t>M'3003</t>
  </si>
  <si>
    <t>Tc'3003</t>
  </si>
  <si>
    <t>←大崎</t>
  </si>
  <si>
    <t>川越→</t>
  </si>
  <si>
    <t>３１３系：</t>
  </si>
  <si>
    <t>３７３系：</t>
  </si>
  <si>
    <t>←金沢</t>
  </si>
  <si>
    <t>米原→</t>
  </si>
  <si>
    <t>◇</t>
  </si>
  <si>
    <t>名古屋→</t>
  </si>
  <si>
    <t>Ｅ２３１：</t>
  </si>
  <si>
    <t>ヤマU編成</t>
  </si>
  <si>
    <t>←川崎</t>
  </si>
  <si>
    <t>立川→</t>
  </si>
  <si>
    <t>Tc100</t>
  </si>
  <si>
    <t>M270</t>
  </si>
  <si>
    <t>M'270</t>
  </si>
  <si>
    <t>M271</t>
  </si>
  <si>
    <t>M'271</t>
  </si>
  <si>
    <t>Tc'100</t>
  </si>
  <si>
    <t>Tc19</t>
  </si>
  <si>
    <t>M55</t>
  </si>
  <si>
    <t>M'55</t>
  </si>
  <si>
    <t>M57</t>
  </si>
  <si>
    <t>M'57</t>
  </si>
  <si>
    <t>Tc'19</t>
  </si>
  <si>
    <t>Tc46</t>
  </si>
  <si>
    <t>M5007</t>
  </si>
  <si>
    <t>M'5007</t>
  </si>
  <si>
    <t>T90</t>
  </si>
  <si>
    <t>T91</t>
  </si>
  <si>
    <t>M5008</t>
  </si>
  <si>
    <t>M'5008</t>
  </si>
  <si>
    <t>Tc'46</t>
  </si>
  <si>
    <t>←浜松</t>
  </si>
  <si>
    <t>&gt;</t>
  </si>
  <si>
    <t>Mc8</t>
  </si>
  <si>
    <t>T14</t>
  </si>
  <si>
    <t>M8</t>
  </si>
  <si>
    <t>Tc'8</t>
  </si>
  <si>
    <t>Mc303</t>
  </si>
  <si>
    <t>Tc'303</t>
  </si>
  <si>
    <t>大垣→</t>
  </si>
  <si>
    <t>Tc'11</t>
  </si>
  <si>
    <t>Mc6</t>
  </si>
  <si>
    <t>T6</t>
  </si>
  <si>
    <t>Tc'6</t>
  </si>
  <si>
    <t>Tc148</t>
  </si>
  <si>
    <t>M401</t>
  </si>
  <si>
    <t>M'401</t>
  </si>
  <si>
    <t>M402</t>
  </si>
  <si>
    <t>M'402</t>
  </si>
  <si>
    <t>M403</t>
  </si>
  <si>
    <t>M'403</t>
  </si>
  <si>
    <t>Tc'148</t>
  </si>
  <si>
    <t>ケヨ22</t>
  </si>
  <si>
    <t>Tc11</t>
  </si>
  <si>
    <t>M31</t>
  </si>
  <si>
    <t>M'31</t>
  </si>
  <si>
    <t>T21</t>
  </si>
  <si>
    <t>M32</t>
  </si>
  <si>
    <t>M'32</t>
  </si>
  <si>
    <t>T22</t>
  </si>
  <si>
    <t>M33</t>
  </si>
  <si>
    <t>M'33</t>
  </si>
  <si>
    <t>Tc96</t>
  </si>
  <si>
    <t>M258</t>
  </si>
  <si>
    <t>M'258</t>
  </si>
  <si>
    <t>M259</t>
  </si>
  <si>
    <t>M'259</t>
  </si>
  <si>
    <t>M260</t>
  </si>
  <si>
    <t>M'260</t>
  </si>
  <si>
    <t>T'11</t>
  </si>
  <si>
    <t>T'902</t>
  </si>
  <si>
    <t>Tc'96</t>
  </si>
  <si>
    <t>←黒磯</t>
  </si>
  <si>
    <t>上野→</t>
  </si>
  <si>
    <t>Tc8023</t>
  </si>
  <si>
    <t>T3023</t>
  </si>
  <si>
    <t>M1061</t>
  </si>
  <si>
    <t>M'1061</t>
  </si>
  <si>
    <t>Tc'6023</t>
  </si>
  <si>
    <t>&gt;</t>
  </si>
  <si>
    <t>Tc6038</t>
  </si>
  <si>
    <t>T1112</t>
  </si>
  <si>
    <t>M1059</t>
  </si>
  <si>
    <t>M'1059</t>
  </si>
  <si>
    <t>T6038</t>
  </si>
  <si>
    <t>T1113</t>
  </si>
  <si>
    <t>T1114</t>
  </si>
  <si>
    <t>M1538</t>
  </si>
  <si>
    <t>M3538</t>
  </si>
  <si>
    <t>Tc'8038</t>
  </si>
  <si>
    <t>編成番号</t>
  </si>
  <si>
    <t>注意事項</t>
  </si>
  <si>
    <t>※大垣夜行</t>
  </si>
  <si>
    <t>※改座車</t>
  </si>
  <si>
    <t>※元ヤテ</t>
  </si>
  <si>
    <t>※スカート取付</t>
  </si>
  <si>
    <t>※非ATC</t>
  </si>
  <si>
    <t>※元ヤテ SIV</t>
  </si>
  <si>
    <t>～方面</t>
  </si>
  <si>
    <t>Mc61</t>
  </si>
  <si>
    <t>M'838</t>
  </si>
  <si>
    <t>Tc132</t>
  </si>
  <si>
    <t>M'845</t>
  </si>
  <si>
    <t>Tc172</t>
  </si>
  <si>
    <t>Mc115</t>
  </si>
  <si>
    <t>カキY編成</t>
  </si>
  <si>
    <t>ナラNS609</t>
  </si>
  <si>
    <t>※全車30N</t>
  </si>
  <si>
    <t>←奈良</t>
  </si>
  <si>
    <t>JR難波→</t>
  </si>
  <si>
    <t>※T'組込</t>
  </si>
  <si>
    <t>ヒネK612</t>
  </si>
  <si>
    <t>←天王寺</t>
  </si>
  <si>
    <t>和歌山→</t>
  </si>
  <si>
    <t>Tc825</t>
  </si>
  <si>
    <t>M765</t>
  </si>
  <si>
    <t>M'2022</t>
  </si>
  <si>
    <t>M767</t>
  </si>
  <si>
    <t>M'2023</t>
  </si>
  <si>
    <t>Tc832</t>
  </si>
  <si>
    <t>※DDM車のみ</t>
  </si>
  <si>
    <t>２０１系：</t>
  </si>
  <si>
    <t>１１７系：</t>
  </si>
  <si>
    <t>カキS2</t>
  </si>
  <si>
    <t>←静岡</t>
  </si>
  <si>
    <t>◇</t>
  </si>
  <si>
    <t>Tc108</t>
  </si>
  <si>
    <t>M48</t>
  </si>
  <si>
    <t>M'48</t>
  </si>
  <si>
    <t>Tc'24</t>
  </si>
  <si>
    <t>※現行塗装</t>
  </si>
  <si>
    <t>メーカ</t>
  </si>
  <si>
    <t>←奇数方　　　　　　　　　　　　　                         　　　　　　　　　　　　　　　　　　　　　　　　　　　　　　　　　　　　　　　　　　　　　偶数方→</t>
  </si>
  <si>
    <t>１０５系：</t>
  </si>
  <si>
    <t>※秋津訓練車</t>
  </si>
  <si>
    <t>Mc101</t>
  </si>
  <si>
    <t>Tc105</t>
  </si>
  <si>
    <t>10号車</t>
  </si>
  <si>
    <t>9号車</t>
  </si>
  <si>
    <t>8号車</t>
  </si>
  <si>
    <t>7号車</t>
  </si>
  <si>
    <t>6号車</t>
  </si>
  <si>
    <t>5号車</t>
  </si>
  <si>
    <t>4号車</t>
  </si>
  <si>
    <t>3号車</t>
  </si>
  <si>
    <t>2号車</t>
  </si>
  <si>
    <t>1号車</t>
  </si>
  <si>
    <t>４号車</t>
  </si>
  <si>
    <t>7号車</t>
  </si>
  <si>
    <t>増5号車</t>
  </si>
  <si>
    <t>増4号車</t>
  </si>
  <si>
    <t>増3号車</t>
  </si>
  <si>
    <t>増2号車</t>
  </si>
  <si>
    <t>増1号車</t>
  </si>
  <si>
    <t>3号車</t>
  </si>
  <si>
    <t>◇　　　◇</t>
  </si>
  <si>
    <r>
      <t>PhotoHouseRailway(PHR)</t>
    </r>
    <r>
      <rPr>
        <sz val="16"/>
        <color indexed="9"/>
        <rFont val="HGﾌﾟﾘﾃｨﾌﾗﾝｸH-S"/>
        <family val="1"/>
      </rPr>
      <t>在籍</t>
    </r>
    <r>
      <rPr>
        <sz val="16"/>
        <color indexed="9"/>
        <rFont val="HGSｺﾞｼｯｸM"/>
        <family val="3"/>
      </rPr>
      <t>車</t>
    </r>
    <r>
      <rPr>
        <sz val="16"/>
        <color indexed="9"/>
        <rFont val="ＭＳ ゴシック"/>
        <family val="3"/>
      </rPr>
      <t>両歴</t>
    </r>
  </si>
  <si>
    <t>３０１系：</t>
  </si>
  <si>
    <t>Micro Ace</t>
  </si>
  <si>
    <t>車籍なし</t>
  </si>
  <si>
    <t>キハ75系:</t>
  </si>
  <si>
    <t>ナコ</t>
  </si>
  <si>
    <t>※一次型</t>
  </si>
  <si>
    <t>Green Max</t>
  </si>
  <si>
    <t>←鳥羽</t>
  </si>
  <si>
    <t>２１１系：</t>
  </si>
  <si>
    <t>カキC1</t>
  </si>
  <si>
    <t>※ヨーダンパ有</t>
  </si>
  <si>
    <t>Mc1</t>
  </si>
  <si>
    <t>T13</t>
  </si>
  <si>
    <t>Tc7</t>
  </si>
  <si>
    <t>M'13</t>
  </si>
  <si>
    <t>※トイレ無し</t>
  </si>
  <si>
    <t>Green Max</t>
  </si>
  <si>
    <t>M'5045</t>
  </si>
  <si>
    <t>Tc5045</t>
  </si>
  <si>
    <t>所有車両（導入予定（製作中）含む）編成表</t>
  </si>
  <si>
    <t>カキC30</t>
  </si>
  <si>
    <t>２６１０系：</t>
  </si>
  <si>
    <t>2621F</t>
  </si>
  <si>
    <t>L/Cカー</t>
  </si>
  <si>
    <t>最終検査日</t>
  </si>
  <si>
    <t>ＥＦ６６</t>
  </si>
  <si>
    <t>※特急色</t>
  </si>
  <si>
    <t>ＥＦ６５</t>
  </si>
  <si>
    <t>ＥＦ８１</t>
  </si>
  <si>
    <t>※北斗星</t>
  </si>
  <si>
    <t>※レインボー</t>
  </si>
  <si>
    <t>TOMIX</t>
  </si>
  <si>
    <t>ＥＦ２１０</t>
  </si>
  <si>
    <t>１２系</t>
  </si>
  <si>
    <t>※ユーロ</t>
  </si>
  <si>
    <t>号車不明</t>
  </si>
  <si>
    <t>モリ28</t>
  </si>
  <si>
    <t>京橋→</t>
  </si>
  <si>
    <t>先頭カプラーグレー化</t>
  </si>
  <si>
    <t>Mc5045</t>
  </si>
  <si>
    <t>モ2610</t>
  </si>
  <si>
    <t>Green Max</t>
  </si>
  <si>
    <t>１８１０系：</t>
  </si>
  <si>
    <t>簡易 2004/3/7</t>
  </si>
  <si>
    <t>1812F</t>
  </si>
  <si>
    <t>※急行</t>
  </si>
  <si>
    <t>※各停</t>
  </si>
  <si>
    <t>←中川</t>
  </si>
  <si>
    <t>鳥羽→</t>
  </si>
  <si>
    <t>松阪→</t>
  </si>
  <si>
    <t>←名古屋</t>
  </si>
  <si>
    <t>1824F</t>
  </si>
  <si>
    <t>モ1824</t>
  </si>
  <si>
    <t>ク1924</t>
  </si>
  <si>
    <t>モ1814</t>
  </si>
  <si>
    <t>ク1914</t>
  </si>
  <si>
    <t>近鉄 基本編成</t>
  </si>
  <si>
    <t>No light</t>
  </si>
  <si>
    <t>電球色LED化</t>
  </si>
  <si>
    <t>HG NLED</t>
  </si>
  <si>
    <t>LED 普通列車</t>
  </si>
  <si>
    <t>モハ488</t>
  </si>
  <si>
    <t>モハ489</t>
  </si>
  <si>
    <t>クハ489</t>
  </si>
  <si>
    <t>サロ489</t>
  </si>
  <si>
    <t>国鉄色</t>
  </si>
  <si>
    <t>４８９系：</t>
  </si>
  <si>
    <t>※臨時しらさぎ</t>
  </si>
  <si>
    <t>１号車</t>
  </si>
  <si>
    <t>２号車</t>
  </si>
  <si>
    <t>３号車</t>
  </si>
  <si>
    <t>５号車</t>
  </si>
  <si>
    <t>６号車</t>
  </si>
  <si>
    <t>７号車</t>
  </si>
  <si>
    <t>サワH04</t>
  </si>
  <si>
    <t>Tc1</t>
  </si>
  <si>
    <t>M22</t>
  </si>
  <si>
    <t>M'207</t>
  </si>
  <si>
    <t>Ts23</t>
  </si>
  <si>
    <t>M2</t>
  </si>
  <si>
    <t>M'2</t>
  </si>
  <si>
    <t>Tc501</t>
  </si>
  <si>
    <t>近鉄 急行増結編成</t>
  </si>
  <si>
    <t>トイレタンク搭載</t>
  </si>
  <si>
    <t>Tc4</t>
  </si>
  <si>
    <t>M7</t>
  </si>
  <si>
    <t>M'5</t>
  </si>
  <si>
    <t>M9</t>
  </si>
  <si>
    <t>Mc'3</t>
  </si>
  <si>
    <t>Tc3</t>
  </si>
  <si>
    <t>M6</t>
  </si>
  <si>
    <t>M'6</t>
  </si>
  <si>
    <t>M12</t>
  </si>
  <si>
    <t>Mc'4</t>
  </si>
  <si>
    <t>Micro Ace</t>
  </si>
  <si>
    <t>Micro Ace</t>
  </si>
  <si>
    <t>(M)</t>
  </si>
  <si>
    <t>サ2760</t>
  </si>
  <si>
    <t>Green Max</t>
  </si>
  <si>
    <t>モ2660</t>
  </si>
  <si>
    <t>Green Max</t>
  </si>
  <si>
    <t>パンタグラフ載換</t>
  </si>
  <si>
    <t>CL</t>
  </si>
  <si>
    <t>前期型 茶色</t>
  </si>
  <si>
    <t>GPS取付工事</t>
  </si>
  <si>
    <t>シキ1000</t>
  </si>
  <si>
    <t>1002D1</t>
  </si>
  <si>
    <t>TOMIX</t>
  </si>
  <si>
    <t>1002D1</t>
  </si>
  <si>
    <t>TOMIX</t>
  </si>
  <si>
    <t>ヨ8000</t>
  </si>
  <si>
    <t>KATO</t>
  </si>
  <si>
    <t>TN</t>
  </si>
  <si>
    <t>キハ84</t>
  </si>
  <si>
    <t>キロハ84</t>
  </si>
  <si>
    <t>キハ85</t>
  </si>
  <si>
    <t>(M)</t>
  </si>
  <si>
    <t>コキ100</t>
  </si>
  <si>
    <t>コキ101</t>
  </si>
  <si>
    <t>室内灯撤去</t>
  </si>
  <si>
    <t>NOM (M)</t>
  </si>
  <si>
    <t>コンテナ満載</t>
  </si>
  <si>
    <t>大阪環状線 黒サッシ</t>
  </si>
  <si>
    <t>松戸訓練車</t>
  </si>
  <si>
    <t>KATO</t>
  </si>
  <si>
    <t>NOM</t>
  </si>
  <si>
    <t>KATO</t>
  </si>
  <si>
    <t>常磐色 訓練車</t>
  </si>
  <si>
    <t>オハ14</t>
  </si>
  <si>
    <t>オハフ14</t>
  </si>
  <si>
    <t>スハフ15</t>
  </si>
  <si>
    <t>ク2710</t>
  </si>
  <si>
    <t>No light</t>
  </si>
  <si>
    <t>コキ50000</t>
  </si>
  <si>
    <t>TN</t>
  </si>
  <si>
    <t>モハ206</t>
  </si>
  <si>
    <t>サハ207</t>
  </si>
  <si>
    <t>TOMIX</t>
  </si>
  <si>
    <t>モハ207</t>
  </si>
  <si>
    <t>クハ206</t>
  </si>
  <si>
    <t>クハ207</t>
  </si>
  <si>
    <t>CL</t>
  </si>
  <si>
    <t>量産先行車 現行仕様</t>
  </si>
  <si>
    <t>茶色</t>
  </si>
  <si>
    <t>(M) LED FW</t>
  </si>
  <si>
    <t>トタE19</t>
  </si>
  <si>
    <t>ＥＦ６４</t>
  </si>
  <si>
    <t>※茶カマ</t>
  </si>
  <si>
    <t>TN</t>
  </si>
  <si>
    <t>阪和色 0番台</t>
  </si>
  <si>
    <t>阪和色 2000番台</t>
  </si>
  <si>
    <t>WLED</t>
  </si>
  <si>
    <t>WIN</t>
  </si>
  <si>
    <t>CL</t>
  </si>
  <si>
    <t>WIN</t>
  </si>
  <si>
    <t>KATO</t>
  </si>
  <si>
    <t>サハ103</t>
  </si>
  <si>
    <t>宮原色(青)</t>
  </si>
  <si>
    <t>GPS取付工事 現在T車化</t>
  </si>
  <si>
    <t>(T)</t>
  </si>
  <si>
    <t>imrへ売却(ティさん行き)</t>
  </si>
  <si>
    <t>モリ27</t>
  </si>
  <si>
    <t>モリ23</t>
  </si>
  <si>
    <t>モリ5</t>
  </si>
  <si>
    <t>Tc800</t>
  </si>
  <si>
    <t>M123</t>
  </si>
  <si>
    <t>M'220</t>
  </si>
  <si>
    <t>T475</t>
  </si>
  <si>
    <t>T476</t>
  </si>
  <si>
    <t>Tc63</t>
  </si>
  <si>
    <t>※全車保全車</t>
  </si>
  <si>
    <t>Tc831</t>
  </si>
  <si>
    <t>M773</t>
  </si>
  <si>
    <t>M'2030</t>
  </si>
  <si>
    <t>M774</t>
  </si>
  <si>
    <t>M'2031</t>
  </si>
  <si>
    <t>Tc838</t>
  </si>
  <si>
    <t>M785</t>
  </si>
  <si>
    <t>M'2042</t>
  </si>
  <si>
    <t>Tc827</t>
  </si>
  <si>
    <t>M767</t>
  </si>
  <si>
    <t>M'2024</t>
  </si>
  <si>
    <t>T409</t>
  </si>
  <si>
    <t>T404</t>
  </si>
  <si>
    <t>Tc834</t>
  </si>
  <si>
    <t>M768</t>
  </si>
  <si>
    <t>M'2025</t>
  </si>
  <si>
    <t>Tc265</t>
  </si>
  <si>
    <t>M409</t>
  </si>
  <si>
    <t>M'565</t>
  </si>
  <si>
    <t>T355</t>
  </si>
  <si>
    <t>T356</t>
  </si>
  <si>
    <t>M410</t>
  </si>
  <si>
    <t>M'566</t>
  </si>
  <si>
    <t>Tc266</t>
  </si>
  <si>
    <t>Tc253</t>
  </si>
  <si>
    <t>M385</t>
  </si>
  <si>
    <t>T486</t>
  </si>
  <si>
    <t>M'551</t>
  </si>
  <si>
    <t>T357</t>
  </si>
  <si>
    <t>M390</t>
  </si>
  <si>
    <t>M'546</t>
  </si>
  <si>
    <t>Tc248</t>
  </si>
  <si>
    <t>着手</t>
  </si>
  <si>
    <t>完成</t>
  </si>
  <si>
    <t>ミハT4</t>
  </si>
  <si>
    <t>なし</t>
  </si>
  <si>
    <t>なし</t>
  </si>
  <si>
    <t>Tc837</t>
  </si>
  <si>
    <t>M781</t>
  </si>
  <si>
    <t>M'2038</t>
  </si>
  <si>
    <t>M786</t>
  </si>
  <si>
    <t>M'2043</t>
  </si>
  <si>
    <t>Tc846</t>
  </si>
  <si>
    <t>未着手</t>
  </si>
  <si>
    <t>ティさん</t>
  </si>
  <si>
    <t>なし</t>
  </si>
  <si>
    <t>なし</t>
  </si>
  <si>
    <t>なし</t>
  </si>
  <si>
    <t>ヒネJ402</t>
  </si>
  <si>
    <t>Tc87</t>
  </si>
  <si>
    <t>M779</t>
  </si>
  <si>
    <t>M'2036</t>
  </si>
  <si>
    <t>Tc844</t>
  </si>
  <si>
    <t>メドあり</t>
  </si>
  <si>
    <t>メドあり</t>
  </si>
  <si>
    <t>大阪環状線 40N</t>
  </si>
  <si>
    <t>大阪環状線 40N</t>
  </si>
  <si>
    <t>Micro Ace</t>
  </si>
  <si>
    <t>マト</t>
  </si>
  <si>
    <t>※訓練車</t>
  </si>
  <si>
    <t>Tc335</t>
  </si>
  <si>
    <t>Tc336</t>
  </si>
  <si>
    <t>M274</t>
  </si>
  <si>
    <t>M'429</t>
  </si>
  <si>
    <t>←取手</t>
  </si>
  <si>
    <t>NOM</t>
  </si>
  <si>
    <t>←京都</t>
  </si>
  <si>
    <t>新三田→</t>
  </si>
  <si>
    <t>１１３系：</t>
  </si>
  <si>
    <t>WIN&amp;TOMIX</t>
  </si>
  <si>
    <t>KATO</t>
  </si>
  <si>
    <t>T1</t>
  </si>
  <si>
    <t>KATO</t>
  </si>
  <si>
    <t>更新工事</t>
  </si>
  <si>
    <t>サロ183</t>
  </si>
  <si>
    <t>シスF6</t>
  </si>
  <si>
    <t>行先</t>
  </si>
  <si>
    <t>新習志野</t>
  </si>
  <si>
    <t>快速：東京</t>
  </si>
  <si>
    <t>ＪＲ難波</t>
  </si>
  <si>
    <t>八王子</t>
  </si>
  <si>
    <t>日根野</t>
  </si>
  <si>
    <t>試運転、回送</t>
  </si>
  <si>
    <t>三鷹</t>
  </si>
  <si>
    <t>快速：大垣</t>
  </si>
  <si>
    <t>豊橋</t>
  </si>
  <si>
    <t>新快速：豊橋</t>
  </si>
  <si>
    <t>臨時</t>
  </si>
  <si>
    <t>急行、試運転</t>
  </si>
  <si>
    <t>拝島</t>
  </si>
  <si>
    <t>蘇我</t>
  </si>
  <si>
    <t>快速：府中本町</t>
  </si>
  <si>
    <t>海浜幕張</t>
  </si>
  <si>
    <t>立川</t>
  </si>
  <si>
    <t>稲城長沼</t>
  </si>
  <si>
    <t>快速：新木場</t>
  </si>
  <si>
    <t>高麗川</t>
  </si>
  <si>
    <t>名古屋</t>
  </si>
  <si>
    <t>ＳＳ、国府津</t>
  </si>
  <si>
    <t>津田沼</t>
  </si>
  <si>
    <t>ＭＬ：大垣</t>
  </si>
  <si>
    <t>ＭＬ：名古屋</t>
  </si>
  <si>
    <t>Mc4</t>
  </si>
  <si>
    <t>T4</t>
  </si>
  <si>
    <t>Tc'4</t>
  </si>
  <si>
    <t>シスF4</t>
  </si>
  <si>
    <t>シスF11</t>
  </si>
  <si>
    <t>Mc11</t>
  </si>
  <si>
    <t>T11</t>
  </si>
  <si>
    <t>Tc'11</t>
  </si>
  <si>
    <t>快速みえ：鳥羽</t>
  </si>
  <si>
    <t>B快速：新大阪</t>
  </si>
  <si>
    <t>京都</t>
  </si>
  <si>
    <t>和泉砂川</t>
  </si>
  <si>
    <t>団体</t>
  </si>
  <si>
    <t>※広島更新色</t>
  </si>
  <si>
    <t>※大宮更新色</t>
  </si>
  <si>
    <r>
      <t>湘南色</t>
    </r>
    <r>
      <rPr>
        <sz val="11"/>
        <rFont val="ＭＳ Ｐゴシック"/>
        <family val="3"/>
      </rPr>
      <t xml:space="preserve"> シールドビーム</t>
    </r>
  </si>
  <si>
    <t>LED</t>
  </si>
  <si>
    <t>LED</t>
  </si>
  <si>
    <r>
      <t xml:space="preserve">湘南色 </t>
    </r>
    <r>
      <rPr>
        <sz val="11"/>
        <rFont val="ＭＳ Ｐゴシック"/>
        <family val="3"/>
      </rPr>
      <t>800番台</t>
    </r>
  </si>
  <si>
    <t>ヒネF302</t>
  </si>
  <si>
    <t>普通</t>
  </si>
  <si>
    <t>新宮→</t>
  </si>
  <si>
    <t>Tc30</t>
  </si>
  <si>
    <t>M'842</t>
  </si>
  <si>
    <t>Mc112</t>
  </si>
  <si>
    <r>
      <t>Last Updated</t>
    </r>
    <r>
      <rPr>
        <i/>
        <sz val="12"/>
        <color indexed="9"/>
        <rFont val="ＭＳ ゴシック"/>
        <family val="3"/>
      </rPr>
      <t xml:space="preserve"> </t>
    </r>
    <r>
      <rPr>
        <i/>
        <sz val="11"/>
        <color indexed="9"/>
        <rFont val="ＭＳ ゴシック"/>
        <family val="3"/>
      </rPr>
      <t xml:space="preserve"> 2004  10 26 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</si>
</sst>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1]ge\.m\.d;@"/>
    <numFmt numFmtId="182" formatCode="[$-411]ggge&quot;年&quot;m&quot;月&quot;d&quot;日&quot;;@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ＭＳ ゴシック"/>
      <family val="3"/>
    </font>
    <font>
      <i/>
      <sz val="11"/>
      <color indexed="9"/>
      <name val="ＭＳ 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6"/>
      <color indexed="9"/>
      <name val="Lucida Handwriting"/>
      <family val="2"/>
    </font>
    <font>
      <sz val="16"/>
      <color indexed="9"/>
      <name val="HGﾌﾟﾘﾃｨﾌﾗﾝｸH-S"/>
      <family val="1"/>
    </font>
    <font>
      <sz val="16"/>
      <color indexed="9"/>
      <name val="HGSｺﾞｼｯｸM"/>
      <family val="3"/>
    </font>
    <font>
      <i/>
      <sz val="12"/>
      <color indexed="9"/>
      <name val="Liberate"/>
      <family val="2"/>
    </font>
    <font>
      <i/>
      <sz val="12"/>
      <color indexed="9"/>
      <name val="ＭＳ ゴシック"/>
      <family val="3"/>
    </font>
    <font>
      <sz val="11"/>
      <color indexed="12"/>
      <name val="ＭＳ Ｐゴシック"/>
      <family val="3"/>
    </font>
    <font>
      <sz val="11"/>
      <color indexed="63"/>
      <name val="ＭＳ Ｐゴシック"/>
      <family val="3"/>
    </font>
    <font>
      <strike/>
      <sz val="11"/>
      <color indexed="22"/>
      <name val="ＭＳ Ｐゴシック"/>
      <family val="3"/>
    </font>
    <font>
      <sz val="11"/>
      <color indexed="22"/>
      <name val="ＭＳ Ｐゴシック"/>
      <family val="3"/>
    </font>
    <font>
      <sz val="11"/>
      <color indexed="40"/>
      <name val="ＭＳ Ｐゴシック"/>
      <family val="3"/>
    </font>
    <font>
      <sz val="11"/>
      <color indexed="21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57" fontId="5" fillId="0" borderId="0" xfId="0" applyNumberFormat="1" applyFont="1" applyBorder="1" applyAlignment="1">
      <alignment horizontal="left"/>
    </xf>
    <xf numFmtId="57" fontId="5" fillId="0" borderId="1" xfId="0" applyNumberFormat="1" applyFont="1" applyBorder="1" applyAlignment="1">
      <alignment horizontal="left"/>
    </xf>
    <xf numFmtId="57" fontId="5" fillId="0" borderId="2" xfId="0" applyNumberFormat="1" applyFont="1" applyBorder="1" applyAlignment="1">
      <alignment horizontal="left"/>
    </xf>
    <xf numFmtId="57" fontId="5" fillId="0" borderId="3" xfId="0" applyNumberFormat="1" applyFont="1" applyBorder="1" applyAlignment="1">
      <alignment horizontal="left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57" fontId="0" fillId="0" borderId="5" xfId="0" applyNumberFormat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horizontal="left" vertical="center" shrinkToFit="1"/>
    </xf>
    <xf numFmtId="57" fontId="4" fillId="0" borderId="7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right" shrinkToFit="1"/>
    </xf>
    <xf numFmtId="0" fontId="0" fillId="0" borderId="9" xfId="0" applyBorder="1" applyAlignment="1">
      <alignment horizontal="right" shrinkToFit="1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7" xfId="0" applyBorder="1" applyAlignment="1">
      <alignment horizontal="right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6" fillId="2" borderId="25" xfId="16" applyFont="1" applyFill="1" applyBorder="1" applyAlignment="1">
      <alignment horizontal="center" shrinkToFit="1"/>
    </xf>
    <xf numFmtId="0" fontId="6" fillId="2" borderId="26" xfId="16" applyFont="1" applyFill="1" applyBorder="1" applyAlignment="1">
      <alignment horizontal="right" shrinkToFit="1"/>
    </xf>
    <xf numFmtId="0" fontId="6" fillId="2" borderId="26" xfId="16" applyFont="1" applyFill="1" applyBorder="1" applyAlignment="1">
      <alignment horizontal="left" shrinkToFit="1"/>
    </xf>
    <xf numFmtId="0" fontId="0" fillId="0" borderId="7" xfId="0" applyBorder="1" applyAlignment="1">
      <alignment/>
    </xf>
    <xf numFmtId="57" fontId="5" fillId="0" borderId="7" xfId="0" applyNumberFormat="1" applyFont="1" applyBorder="1" applyAlignment="1">
      <alignment horizontal="left"/>
    </xf>
    <xf numFmtId="57" fontId="5" fillId="0" borderId="13" xfId="0" applyNumberFormat="1" applyFont="1" applyBorder="1" applyAlignment="1">
      <alignment horizontal="left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18" xfId="0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7" xfId="0" applyFont="1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57" fontId="5" fillId="0" borderId="20" xfId="0" applyNumberFormat="1" applyFont="1" applyBorder="1" applyAlignment="1">
      <alignment horizontal="left" vertical="center" shrinkToFit="1"/>
    </xf>
    <xf numFmtId="57" fontId="5" fillId="0" borderId="31" xfId="0" applyNumberFormat="1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57" fontId="5" fillId="0" borderId="31" xfId="0" applyNumberFormat="1" applyFont="1" applyBorder="1" applyAlignment="1">
      <alignment horizontal="left"/>
    </xf>
    <xf numFmtId="0" fontId="0" fillId="0" borderId="33" xfId="0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7" xfId="0" applyFont="1" applyBorder="1" applyAlignment="1">
      <alignment vertical="center" shrinkToFit="1"/>
    </xf>
    <xf numFmtId="0" fontId="9" fillId="0" borderId="12" xfId="0" applyFont="1" applyBorder="1" applyAlignment="1">
      <alignment horizontal="left" vertical="center" shrinkToFit="1"/>
    </xf>
    <xf numFmtId="57" fontId="4" fillId="0" borderId="7" xfId="0" applyNumberFormat="1" applyFont="1" applyBorder="1" applyAlignment="1">
      <alignment horizontal="left"/>
    </xf>
    <xf numFmtId="57" fontId="5" fillId="0" borderId="29" xfId="0" applyNumberFormat="1" applyFont="1" applyBorder="1" applyAlignment="1">
      <alignment horizontal="left"/>
    </xf>
    <xf numFmtId="0" fontId="4" fillId="0" borderId="7" xfId="0" applyFont="1" applyBorder="1" applyAlignment="1">
      <alignment vertical="center" shrinkToFit="1"/>
    </xf>
    <xf numFmtId="57" fontId="9" fillId="0" borderId="7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 vertical="center" shrinkToFit="1"/>
    </xf>
    <xf numFmtId="0" fontId="5" fillId="0" borderId="22" xfId="0" applyFont="1" applyBorder="1" applyAlignment="1">
      <alignment vertical="center" shrinkToFit="1"/>
    </xf>
    <xf numFmtId="0" fontId="9" fillId="0" borderId="32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57" fontId="10" fillId="0" borderId="7" xfId="0" applyNumberFormat="1" applyFont="1" applyBorder="1" applyAlignment="1">
      <alignment horizontal="left"/>
    </xf>
    <xf numFmtId="0" fontId="10" fillId="0" borderId="1" xfId="0" applyFont="1" applyBorder="1" applyAlignment="1">
      <alignment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57" fontId="10" fillId="0" borderId="0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57" fontId="4" fillId="0" borderId="31" xfId="0" applyNumberFormat="1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22" xfId="0" applyFont="1" applyBorder="1" applyAlignment="1">
      <alignment horizontal="left" vertical="center" shrinkToFit="1"/>
    </xf>
    <xf numFmtId="57" fontId="10" fillId="0" borderId="2" xfId="0" applyNumberFormat="1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57" fontId="5" fillId="0" borderId="2" xfId="0" applyNumberFormat="1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10" fillId="0" borderId="34" xfId="0" applyFont="1" applyBorder="1" applyAlignment="1">
      <alignment horizontal="left" vertical="center" shrinkToFit="1"/>
    </xf>
    <xf numFmtId="57" fontId="10" fillId="0" borderId="13" xfId="0" applyNumberFormat="1" applyFont="1" applyBorder="1" applyAlignment="1">
      <alignment horizontal="left"/>
    </xf>
    <xf numFmtId="0" fontId="10" fillId="0" borderId="33" xfId="0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0" fillId="0" borderId="29" xfId="0" applyBorder="1" applyAlignment="1">
      <alignment horizontal="right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7" xfId="0" applyFont="1" applyBorder="1" applyAlignment="1">
      <alignment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57" fontId="0" fillId="0" borderId="2" xfId="0" applyNumberFormat="1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2" xfId="0" applyBorder="1" applyAlignment="1">
      <alignment/>
    </xf>
    <xf numFmtId="0" fontId="0" fillId="0" borderId="7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23" xfId="0" applyBorder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6" xfId="0" applyBorder="1" applyAlignment="1">
      <alignment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57" fontId="0" fillId="0" borderId="20" xfId="0" applyNumberFormat="1" applyFont="1" applyBorder="1" applyAlignment="1">
      <alignment horizontal="left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57" fontId="5" fillId="0" borderId="7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57" fontId="5" fillId="0" borderId="13" xfId="0" applyNumberFormat="1" applyFont="1" applyBorder="1" applyAlignment="1">
      <alignment horizontal="left" vertical="center" shrinkToFit="1"/>
    </xf>
    <xf numFmtId="57" fontId="10" fillId="0" borderId="13" xfId="0" applyNumberFormat="1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0" fillId="0" borderId="13" xfId="0" applyBorder="1" applyAlignment="1">
      <alignment horizontal="right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57" fontId="5" fillId="0" borderId="19" xfId="0" applyNumberFormat="1" applyFont="1" applyBorder="1" applyAlignment="1">
      <alignment horizontal="left"/>
    </xf>
    <xf numFmtId="0" fontId="0" fillId="0" borderId="2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7" xfId="0" applyFont="1" applyBorder="1" applyAlignment="1">
      <alignment/>
    </xf>
    <xf numFmtId="0" fontId="5" fillId="0" borderId="34" xfId="0" applyFont="1" applyBorder="1" applyAlignment="1">
      <alignment horizontal="left" vertical="center" shrinkToFit="1"/>
    </xf>
    <xf numFmtId="57" fontId="10" fillId="0" borderId="31" xfId="0" applyNumberFormat="1" applyFont="1" applyBorder="1" applyAlignment="1">
      <alignment horizontal="left"/>
    </xf>
    <xf numFmtId="0" fontId="5" fillId="0" borderId="47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0" fillId="0" borderId="48" xfId="0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57" fontId="9" fillId="0" borderId="2" xfId="0" applyNumberFormat="1" applyFont="1" applyBorder="1" applyAlignment="1">
      <alignment horizontal="left"/>
    </xf>
    <xf numFmtId="0" fontId="5" fillId="0" borderId="49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57" fontId="5" fillId="0" borderId="54" xfId="0" applyNumberFormat="1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6" xfId="0" applyFont="1" applyBorder="1" applyAlignment="1">
      <alignment vertical="center" shrinkToFit="1"/>
    </xf>
    <xf numFmtId="57" fontId="5" fillId="0" borderId="35" xfId="0" applyNumberFormat="1" applyFont="1" applyBorder="1" applyAlignment="1">
      <alignment horizontal="left"/>
    </xf>
    <xf numFmtId="57" fontId="4" fillId="0" borderId="19" xfId="0" applyNumberFormat="1" applyFont="1" applyBorder="1" applyAlignment="1">
      <alignment horizontal="left"/>
    </xf>
    <xf numFmtId="57" fontId="9" fillId="0" borderId="7" xfId="0" applyNumberFormat="1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29" xfId="0" applyFont="1" applyBorder="1" applyAlignment="1">
      <alignment vertical="center" shrinkToFit="1"/>
    </xf>
    <xf numFmtId="0" fontId="4" fillId="0" borderId="35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19" xfId="0" applyFont="1" applyBorder="1" applyAlignment="1">
      <alignment vertical="center" shrinkToFit="1"/>
    </xf>
    <xf numFmtId="57" fontId="9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57" fontId="4" fillId="0" borderId="5" xfId="0" applyNumberFormat="1" applyFont="1" applyBorder="1" applyAlignment="1">
      <alignment horizontal="left"/>
    </xf>
    <xf numFmtId="0" fontId="0" fillId="0" borderId="55" xfId="0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57" fontId="9" fillId="0" borderId="19" xfId="0" applyNumberFormat="1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 shrinkToFit="1"/>
    </xf>
    <xf numFmtId="57" fontId="0" fillId="0" borderId="50" xfId="0" applyNumberFormat="1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5" fillId="0" borderId="22" xfId="0" applyFont="1" applyBorder="1" applyAlignment="1">
      <alignment horizontal="center" vertical="center" shrinkToFit="1"/>
    </xf>
    <xf numFmtId="57" fontId="5" fillId="0" borderId="5" xfId="0" applyNumberFormat="1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57" fontId="10" fillId="0" borderId="1" xfId="0" applyNumberFormat="1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shrinkToFit="1"/>
    </xf>
    <xf numFmtId="57" fontId="4" fillId="0" borderId="2" xfId="0" applyNumberFormat="1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57" fontId="16" fillId="0" borderId="57" xfId="0" applyNumberFormat="1" applyFont="1" applyBorder="1" applyAlignment="1">
      <alignment horizontal="left"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57" fontId="16" fillId="0" borderId="1" xfId="0" applyNumberFormat="1" applyFont="1" applyBorder="1" applyAlignment="1">
      <alignment horizontal="left"/>
    </xf>
    <xf numFmtId="0" fontId="16" fillId="0" borderId="37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left" vertical="center" shrinkToFit="1"/>
    </xf>
    <xf numFmtId="0" fontId="16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0" borderId="7" xfId="0" applyFont="1" applyBorder="1" applyAlignment="1">
      <alignment/>
    </xf>
    <xf numFmtId="0" fontId="5" fillId="0" borderId="41" xfId="0" applyFont="1" applyBorder="1" applyAlignment="1">
      <alignment horizontal="left" vertical="center" shrinkToFit="1"/>
    </xf>
    <xf numFmtId="0" fontId="0" fillId="0" borderId="45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8" xfId="0" applyFont="1" applyBorder="1" applyAlignment="1">
      <alignment vertical="center" shrinkToFit="1"/>
    </xf>
    <xf numFmtId="0" fontId="5" fillId="0" borderId="22" xfId="0" applyFont="1" applyBorder="1" applyAlignment="1">
      <alignment/>
    </xf>
    <xf numFmtId="0" fontId="0" fillId="0" borderId="7" xfId="0" applyBorder="1" applyAlignment="1">
      <alignment horizontal="right" vertical="center" shrinkToFit="1"/>
    </xf>
    <xf numFmtId="0" fontId="5" fillId="0" borderId="38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57" fontId="17" fillId="0" borderId="13" xfId="0" applyNumberFormat="1" applyFont="1" applyBorder="1" applyAlignment="1">
      <alignment horizontal="left"/>
    </xf>
    <xf numFmtId="0" fontId="16" fillId="0" borderId="55" xfId="0" applyFont="1" applyBorder="1" applyAlignment="1">
      <alignment horizontal="left" vertical="center" shrinkToFit="1"/>
    </xf>
    <xf numFmtId="57" fontId="16" fillId="0" borderId="3" xfId="0" applyNumberFormat="1" applyFont="1" applyBorder="1" applyAlignment="1">
      <alignment horizontal="left"/>
    </xf>
    <xf numFmtId="0" fontId="16" fillId="0" borderId="34" xfId="0" applyFont="1" applyBorder="1" applyAlignment="1">
      <alignment vertical="center" shrinkToFit="1"/>
    </xf>
    <xf numFmtId="57" fontId="16" fillId="0" borderId="7" xfId="0" applyNumberFormat="1" applyFont="1" applyBorder="1" applyAlignment="1">
      <alignment horizontal="left"/>
    </xf>
    <xf numFmtId="0" fontId="16" fillId="0" borderId="29" xfId="0" applyFont="1" applyBorder="1" applyAlignment="1">
      <alignment horizontal="left" vertical="center" shrinkToFit="1"/>
    </xf>
    <xf numFmtId="57" fontId="16" fillId="0" borderId="19" xfId="0" applyNumberFormat="1" applyFont="1" applyBorder="1" applyAlignment="1">
      <alignment horizontal="left"/>
    </xf>
    <xf numFmtId="0" fontId="10" fillId="0" borderId="19" xfId="0" applyFont="1" applyBorder="1" applyAlignment="1">
      <alignment horizontal="left" vertical="center" shrinkToFi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0" fontId="4" fillId="0" borderId="21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57" fontId="4" fillId="0" borderId="5" xfId="0" applyNumberFormat="1" applyFont="1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0" fillId="0" borderId="35" xfId="0" applyBorder="1" applyAlignment="1">
      <alignment/>
    </xf>
    <xf numFmtId="0" fontId="0" fillId="0" borderId="0" xfId="0" applyAlignment="1">
      <alignment horizontal="left"/>
    </xf>
    <xf numFmtId="0" fontId="0" fillId="7" borderId="7" xfId="0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9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" xfId="0" applyBorder="1" applyAlignment="1">
      <alignment horizontal="center"/>
    </xf>
    <xf numFmtId="181" fontId="0" fillId="0" borderId="19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0" fontId="0" fillId="3" borderId="7" xfId="0" applyFill="1" applyBorder="1" applyAlignment="1">
      <alignment/>
    </xf>
    <xf numFmtId="0" fontId="0" fillId="14" borderId="7" xfId="0" applyFill="1" applyBorder="1" applyAlignment="1">
      <alignment/>
    </xf>
    <xf numFmtId="0" fontId="0" fillId="5" borderId="7" xfId="0" applyFill="1" applyBorder="1" applyAlignment="1">
      <alignment/>
    </xf>
    <xf numFmtId="0" fontId="0" fillId="15" borderId="7" xfId="0" applyFill="1" applyBorder="1" applyAlignment="1">
      <alignment/>
    </xf>
    <xf numFmtId="9" fontId="0" fillId="0" borderId="41" xfId="15" applyBorder="1" applyAlignment="1">
      <alignment horizontal="center"/>
    </xf>
    <xf numFmtId="0" fontId="18" fillId="16" borderId="7" xfId="0" applyFont="1" applyFill="1" applyBorder="1" applyAlignment="1">
      <alignment/>
    </xf>
    <xf numFmtId="0" fontId="0" fillId="11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Fill="1" applyBorder="1" applyAlignment="1">
      <alignment horizontal="right"/>
    </xf>
    <xf numFmtId="0" fontId="4" fillId="0" borderId="45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57" fontId="4" fillId="0" borderId="50" xfId="0" applyNumberFormat="1" applyFont="1" applyBorder="1" applyAlignment="1">
      <alignment horizontal="left" vertical="center" shrinkToFit="1"/>
    </xf>
    <xf numFmtId="0" fontId="4" fillId="17" borderId="45" xfId="0" applyFont="1" applyFill="1" applyBorder="1" applyAlignment="1">
      <alignment horizontal="left" vertical="center" shrinkToFit="1"/>
    </xf>
    <xf numFmtId="0" fontId="4" fillId="17" borderId="34" xfId="0" applyFont="1" applyFill="1" applyBorder="1" applyAlignment="1">
      <alignment horizontal="left" vertical="center" shrinkToFit="1"/>
    </xf>
    <xf numFmtId="0" fontId="4" fillId="17" borderId="29" xfId="0" applyFont="1" applyFill="1" applyBorder="1" applyAlignment="1">
      <alignment horizontal="left" vertical="center" shrinkToFit="1"/>
    </xf>
    <xf numFmtId="57" fontId="4" fillId="17" borderId="29" xfId="0" applyNumberFormat="1" applyFont="1" applyFill="1" applyBorder="1" applyAlignment="1">
      <alignment horizontal="left"/>
    </xf>
    <xf numFmtId="0" fontId="4" fillId="17" borderId="3" xfId="0" applyFont="1" applyFill="1" applyBorder="1" applyAlignment="1">
      <alignment horizontal="left" vertical="center" shrinkToFit="1"/>
    </xf>
    <xf numFmtId="0" fontId="4" fillId="17" borderId="29" xfId="0" applyFont="1" applyFill="1" applyBorder="1" applyAlignment="1">
      <alignment horizontal="right" vertical="center" shrinkToFit="1"/>
    </xf>
    <xf numFmtId="0" fontId="4" fillId="17" borderId="34" xfId="0" applyFont="1" applyFill="1" applyBorder="1" applyAlignment="1">
      <alignment/>
    </xf>
    <xf numFmtId="0" fontId="4" fillId="0" borderId="29" xfId="0" applyFont="1" applyBorder="1" applyAlignment="1">
      <alignment horizontal="right" vertical="center" shrinkToFit="1"/>
    </xf>
    <xf numFmtId="0" fontId="0" fillId="16" borderId="7" xfId="0" applyFill="1" applyBorder="1" applyAlignment="1">
      <alignment horizontal="center"/>
    </xf>
    <xf numFmtId="0" fontId="5" fillId="0" borderId="16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7" fillId="0" borderId="34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9" fillId="0" borderId="7" xfId="0" applyFont="1" applyBorder="1" applyAlignment="1">
      <alignment/>
    </xf>
    <xf numFmtId="0" fontId="17" fillId="0" borderId="37" xfId="0" applyFont="1" applyBorder="1" applyAlignment="1">
      <alignment horizontal="left" vertical="center" shrinkToFit="1"/>
    </xf>
    <xf numFmtId="0" fontId="17" fillId="0" borderId="35" xfId="0" applyFont="1" applyBorder="1" applyAlignment="1">
      <alignment horizontal="left" vertical="center" shrinkToFit="1"/>
    </xf>
    <xf numFmtId="57" fontId="17" fillId="0" borderId="35" xfId="0" applyNumberFormat="1" applyFont="1" applyBorder="1" applyAlignment="1">
      <alignment horizontal="left"/>
    </xf>
    <xf numFmtId="0" fontId="5" fillId="0" borderId="36" xfId="0" applyFont="1" applyFill="1" applyBorder="1" applyAlignment="1">
      <alignment vertical="center" shrinkToFit="1"/>
    </xf>
    <xf numFmtId="0" fontId="19" fillId="0" borderId="7" xfId="0" applyFont="1" applyBorder="1" applyAlignment="1">
      <alignment horizontal="left" vertical="center" shrinkToFit="1"/>
    </xf>
    <xf numFmtId="57" fontId="19" fillId="0" borderId="7" xfId="0" applyNumberFormat="1" applyFont="1" applyBorder="1" applyAlignment="1">
      <alignment horizontal="left"/>
    </xf>
    <xf numFmtId="0" fontId="5" fillId="17" borderId="60" xfId="0" applyFont="1" applyFill="1" applyBorder="1" applyAlignment="1">
      <alignment/>
    </xf>
    <xf numFmtId="0" fontId="5" fillId="17" borderId="61" xfId="0" applyFont="1" applyFill="1" applyBorder="1" applyAlignment="1">
      <alignment horizontal="left"/>
    </xf>
    <xf numFmtId="0" fontId="5" fillId="17" borderId="62" xfId="0" applyFont="1" applyFill="1" applyBorder="1" applyAlignment="1">
      <alignment horizontal="left"/>
    </xf>
    <xf numFmtId="0" fontId="5" fillId="17" borderId="62" xfId="0" applyFont="1" applyFill="1" applyBorder="1" applyAlignment="1">
      <alignment horizontal="left" vertical="center" shrinkToFit="1"/>
    </xf>
    <xf numFmtId="57" fontId="5" fillId="17" borderId="62" xfId="0" applyNumberFormat="1" applyFont="1" applyFill="1" applyBorder="1" applyAlignment="1">
      <alignment horizontal="left"/>
    </xf>
    <xf numFmtId="0" fontId="5" fillId="17" borderId="63" xfId="0" applyFont="1" applyFill="1" applyBorder="1" applyAlignment="1">
      <alignment horizontal="left"/>
    </xf>
    <xf numFmtId="0" fontId="5" fillId="17" borderId="61" xfId="0" applyFont="1" applyFill="1" applyBorder="1" applyAlignment="1">
      <alignment/>
    </xf>
    <xf numFmtId="0" fontId="5" fillId="17" borderId="45" xfId="0" applyFont="1" applyFill="1" applyBorder="1" applyAlignment="1">
      <alignment/>
    </xf>
    <xf numFmtId="0" fontId="5" fillId="17" borderId="34" xfId="0" applyFont="1" applyFill="1" applyBorder="1" applyAlignment="1">
      <alignment horizontal="left"/>
    </xf>
    <xf numFmtId="0" fontId="5" fillId="17" borderId="29" xfId="0" applyFont="1" applyFill="1" applyBorder="1" applyAlignment="1">
      <alignment horizontal="left" vertical="center" shrinkToFit="1"/>
    </xf>
    <xf numFmtId="57" fontId="5" fillId="17" borderId="29" xfId="0" applyNumberFormat="1" applyFont="1" applyFill="1" applyBorder="1" applyAlignment="1">
      <alignment horizontal="left"/>
    </xf>
    <xf numFmtId="0" fontId="5" fillId="17" borderId="3" xfId="0" applyFont="1" applyFill="1" applyBorder="1" applyAlignment="1">
      <alignment horizontal="left" vertical="center" shrinkToFit="1"/>
    </xf>
    <xf numFmtId="0" fontId="5" fillId="17" borderId="34" xfId="0" applyFont="1" applyFill="1" applyBorder="1" applyAlignment="1">
      <alignment/>
    </xf>
    <xf numFmtId="0" fontId="5" fillId="17" borderId="29" xfId="0" applyFont="1" applyFill="1" applyBorder="1" applyAlignment="1">
      <alignment horizontal="right"/>
    </xf>
    <xf numFmtId="0" fontId="6" fillId="18" borderId="7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35" xfId="0" applyFont="1" applyBorder="1" applyAlignment="1">
      <alignment vertical="center" shrinkToFit="1"/>
    </xf>
    <xf numFmtId="0" fontId="5" fillId="17" borderId="62" xfId="0" applyFont="1" applyFill="1" applyBorder="1" applyAlignment="1">
      <alignment horizontal="right"/>
    </xf>
    <xf numFmtId="181" fontId="5" fillId="0" borderId="7" xfId="0" applyNumberFormat="1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41" xfId="0" applyBorder="1" applyAlignment="1">
      <alignment horizontal="right" shrinkToFit="1"/>
    </xf>
    <xf numFmtId="0" fontId="9" fillId="0" borderId="4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horizontal="right" shrinkToFit="1"/>
    </xf>
    <xf numFmtId="57" fontId="4" fillId="0" borderId="13" xfId="0" applyNumberFormat="1" applyFont="1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33" xfId="0" applyFont="1" applyBorder="1" applyAlignment="1">
      <alignment horizontal="left" vertical="center" shrinkToFit="1"/>
    </xf>
    <xf numFmtId="0" fontId="0" fillId="0" borderId="7" xfId="0" applyBorder="1" applyAlignment="1">
      <alignment shrinkToFit="1"/>
    </xf>
    <xf numFmtId="0" fontId="19" fillId="0" borderId="7" xfId="0" applyFont="1" applyBorder="1" applyAlignment="1">
      <alignment horizontal="left"/>
    </xf>
    <xf numFmtId="0" fontId="10" fillId="0" borderId="5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57" fontId="10" fillId="0" borderId="3" xfId="0" applyNumberFormat="1" applyFont="1" applyBorder="1" applyAlignment="1">
      <alignment horizontal="left" vertical="center" shrinkToFit="1"/>
    </xf>
    <xf numFmtId="0" fontId="0" fillId="0" borderId="64" xfId="0" applyBorder="1" applyAlignment="1">
      <alignment horizontal="right" shrinkToFit="1"/>
    </xf>
    <xf numFmtId="0" fontId="5" fillId="0" borderId="7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0" fillId="0" borderId="33" xfId="0" applyBorder="1" applyAlignment="1">
      <alignment/>
    </xf>
    <xf numFmtId="57" fontId="4" fillId="0" borderId="0" xfId="0" applyNumberFormat="1" applyFont="1" applyBorder="1" applyAlignment="1">
      <alignment horizontal="left"/>
    </xf>
    <xf numFmtId="57" fontId="5" fillId="0" borderId="57" xfId="0" applyNumberFormat="1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5" xfId="0" applyFont="1" applyBorder="1" applyAlignment="1">
      <alignment vertical="center" shrinkToFit="1"/>
    </xf>
    <xf numFmtId="57" fontId="9" fillId="0" borderId="2" xfId="0" applyNumberFormat="1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57" fontId="5" fillId="0" borderId="50" xfId="0" applyNumberFormat="1" applyFont="1" applyBorder="1" applyAlignment="1">
      <alignment horizontal="left"/>
    </xf>
    <xf numFmtId="0" fontId="0" fillId="0" borderId="34" xfId="0" applyBorder="1" applyAlignment="1">
      <alignment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37" xfId="0" applyBorder="1" applyAlignment="1">
      <alignment vertical="center" shrinkToFit="1"/>
    </xf>
    <xf numFmtId="0" fontId="0" fillId="0" borderId="67" xfId="0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3" xfId="0" applyBorder="1" applyAlignment="1">
      <alignment vertical="center" shrinkToFit="1"/>
    </xf>
    <xf numFmtId="57" fontId="10" fillId="0" borderId="20" xfId="0" applyNumberFormat="1" applyFont="1" applyBorder="1" applyAlignment="1">
      <alignment horizontal="left" vertical="center" shrinkToFit="1"/>
    </xf>
    <xf numFmtId="0" fontId="10" fillId="0" borderId="33" xfId="0" applyFont="1" applyBorder="1" applyAlignment="1">
      <alignment/>
    </xf>
    <xf numFmtId="57" fontId="10" fillId="0" borderId="0" xfId="0" applyNumberFormat="1" applyFont="1" applyBorder="1" applyAlignment="1">
      <alignment horizontal="left"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67" xfId="0" applyFont="1" applyBorder="1" applyAlignment="1">
      <alignment horizontal="left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47" xfId="0" applyFont="1" applyBorder="1" applyAlignment="1">
      <alignment horizontal="left" vertical="center" shrinkToFit="1"/>
    </xf>
    <xf numFmtId="57" fontId="10" fillId="0" borderId="7" xfId="0" applyNumberFormat="1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57" fontId="10" fillId="0" borderId="57" xfId="0" applyNumberFormat="1" applyFont="1" applyBorder="1" applyAlignment="1">
      <alignment horizontal="left"/>
    </xf>
    <xf numFmtId="0" fontId="0" fillId="0" borderId="68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10" fillId="0" borderId="49" xfId="0" applyFont="1" applyBorder="1" applyAlignment="1">
      <alignment horizontal="left" vertical="center" shrinkToFit="1"/>
    </xf>
    <xf numFmtId="0" fontId="10" fillId="0" borderId="33" xfId="0" applyFont="1" applyBorder="1" applyAlignment="1">
      <alignment vertical="center" shrinkToFit="1"/>
    </xf>
    <xf numFmtId="57" fontId="5" fillId="0" borderId="57" xfId="0" applyNumberFormat="1" applyFont="1" applyBorder="1" applyAlignment="1">
      <alignment horizontal="left"/>
    </xf>
    <xf numFmtId="0" fontId="0" fillId="7" borderId="7" xfId="0" applyFill="1" applyBorder="1" applyAlignment="1">
      <alignment horizontal="right"/>
    </xf>
    <xf numFmtId="0" fontId="21" fillId="19" borderId="7" xfId="0" applyFont="1" applyFill="1" applyBorder="1" applyAlignment="1">
      <alignment horizontal="center"/>
    </xf>
    <xf numFmtId="0" fontId="16" fillId="0" borderId="21" xfId="0" applyFont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16" fillId="0" borderId="3" xfId="0" applyFont="1" applyBorder="1" applyAlignment="1">
      <alignment horizontal="left" vertical="center" shrinkToFit="1"/>
    </xf>
    <xf numFmtId="57" fontId="9" fillId="0" borderId="13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3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71" xfId="0" applyBorder="1" applyAlignment="1">
      <alignment horizontal="right" shrinkToFit="1"/>
    </xf>
    <xf numFmtId="0" fontId="5" fillId="0" borderId="37" xfId="0" applyFont="1" applyFill="1" applyBorder="1" applyAlignment="1">
      <alignment horizontal="right"/>
    </xf>
    <xf numFmtId="0" fontId="6" fillId="20" borderId="46" xfId="0" applyFont="1" applyFill="1" applyBorder="1" applyAlignment="1">
      <alignment horizontal="center" vertical="center" shrinkToFit="1"/>
    </xf>
    <xf numFmtId="0" fontId="6" fillId="20" borderId="1" xfId="0" applyFont="1" applyFill="1" applyBorder="1" applyAlignment="1">
      <alignment horizontal="center" vertical="center" shrinkToFit="1"/>
    </xf>
    <xf numFmtId="0" fontId="6" fillId="20" borderId="64" xfId="0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right" shrinkToFit="1"/>
    </xf>
    <xf numFmtId="0" fontId="0" fillId="0" borderId="73" xfId="0" applyBorder="1" applyAlignment="1">
      <alignment horizontal="right" shrinkToFit="1"/>
    </xf>
    <xf numFmtId="0" fontId="5" fillId="0" borderId="32" xfId="0" applyFont="1" applyBorder="1" applyAlignment="1">
      <alignment horizontal="left" vertical="center" shrinkToFit="1"/>
    </xf>
    <xf numFmtId="0" fontId="0" fillId="0" borderId="74" xfId="0" applyBorder="1" applyAlignment="1">
      <alignment horizontal="right" shrinkToFit="1"/>
    </xf>
    <xf numFmtId="0" fontId="0" fillId="0" borderId="35" xfId="0" applyBorder="1" applyAlignment="1">
      <alignment horizontal="right" shrinkToFit="1"/>
    </xf>
    <xf numFmtId="0" fontId="0" fillId="0" borderId="13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0" borderId="29" xfId="0" applyBorder="1" applyAlignment="1">
      <alignment horizontal="right" shrinkToFit="1"/>
    </xf>
    <xf numFmtId="0" fontId="0" fillId="0" borderId="74" xfId="0" applyFont="1" applyBorder="1" applyAlignment="1">
      <alignment horizontal="right" shrinkToFit="1"/>
    </xf>
    <xf numFmtId="0" fontId="0" fillId="0" borderId="35" xfId="0" applyFont="1" applyBorder="1" applyAlignment="1">
      <alignment horizontal="right" shrinkToFit="1"/>
    </xf>
    <xf numFmtId="0" fontId="0" fillId="0" borderId="44" xfId="0" applyFont="1" applyBorder="1" applyAlignment="1">
      <alignment horizontal="right" shrinkToFit="1"/>
    </xf>
    <xf numFmtId="0" fontId="0" fillId="0" borderId="29" xfId="0" applyFont="1" applyBorder="1" applyAlignment="1">
      <alignment horizontal="right" shrinkToFit="1"/>
    </xf>
    <xf numFmtId="0" fontId="0" fillId="0" borderId="13" xfId="0" applyFont="1" applyBorder="1" applyAlignment="1">
      <alignment horizontal="right" shrinkToFit="1"/>
    </xf>
    <xf numFmtId="0" fontId="0" fillId="0" borderId="52" xfId="0" applyBorder="1" applyAlignment="1">
      <alignment horizontal="right" shrinkToFit="1"/>
    </xf>
    <xf numFmtId="0" fontId="0" fillId="0" borderId="37" xfId="0" applyBorder="1" applyAlignment="1">
      <alignment horizontal="right" shrinkToFit="1"/>
    </xf>
    <xf numFmtId="0" fontId="0" fillId="0" borderId="75" xfId="0" applyBorder="1" applyAlignment="1">
      <alignment horizontal="right" shrinkToFit="1"/>
    </xf>
    <xf numFmtId="0" fontId="0" fillId="0" borderId="50" xfId="0" applyBorder="1" applyAlignment="1">
      <alignment horizontal="right" shrinkToFit="1"/>
    </xf>
    <xf numFmtId="0" fontId="0" fillId="0" borderId="41" xfId="0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0" fontId="0" fillId="0" borderId="34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0" fillId="0" borderId="41" xfId="0" applyFont="1" applyBorder="1" applyAlignment="1">
      <alignment horizontal="right" shrinkToFit="1"/>
    </xf>
    <xf numFmtId="0" fontId="0" fillId="0" borderId="67" xfId="0" applyFont="1" applyBorder="1" applyAlignment="1">
      <alignment horizontal="right" shrinkToFit="1"/>
    </xf>
    <xf numFmtId="0" fontId="0" fillId="0" borderId="56" xfId="0" applyBorder="1" applyAlignment="1">
      <alignment horizontal="right" shrinkToFit="1"/>
    </xf>
    <xf numFmtId="0" fontId="0" fillId="0" borderId="76" xfId="0" applyBorder="1" applyAlignment="1">
      <alignment horizontal="right" shrinkToFit="1"/>
    </xf>
    <xf numFmtId="0" fontId="0" fillId="0" borderId="77" xfId="0" applyBorder="1" applyAlignment="1">
      <alignment horizontal="right" shrinkToFit="1"/>
    </xf>
    <xf numFmtId="0" fontId="0" fillId="0" borderId="29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78" xfId="0" applyBorder="1" applyAlignment="1">
      <alignment horizontal="right" shrinkToFit="1"/>
    </xf>
    <xf numFmtId="0" fontId="0" fillId="0" borderId="79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55" xfId="0" applyFont="1" applyBorder="1" applyAlignment="1">
      <alignment horizontal="right" shrinkToFit="1"/>
    </xf>
    <xf numFmtId="0" fontId="0" fillId="0" borderId="28" xfId="0" applyFont="1" applyBorder="1" applyAlignment="1">
      <alignment horizontal="right" shrinkToFit="1"/>
    </xf>
    <xf numFmtId="0" fontId="6" fillId="18" borderId="46" xfId="0" applyFont="1" applyFill="1" applyBorder="1" applyAlignment="1">
      <alignment horizontal="center" vertical="center" shrinkToFit="1"/>
    </xf>
    <xf numFmtId="0" fontId="6" fillId="18" borderId="1" xfId="0" applyFont="1" applyFill="1" applyBorder="1" applyAlignment="1">
      <alignment horizontal="center" vertical="center" shrinkToFit="1"/>
    </xf>
    <xf numFmtId="0" fontId="6" fillId="18" borderId="64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shrinkToFit="1"/>
    </xf>
    <xf numFmtId="0" fontId="7" fillId="2" borderId="26" xfId="0" applyFont="1" applyFill="1" applyBorder="1" applyAlignment="1">
      <alignment horizontal="center" shrinkToFit="1"/>
    </xf>
    <xf numFmtId="0" fontId="14" fillId="2" borderId="26" xfId="0" applyFont="1" applyFill="1" applyBorder="1" applyAlignment="1">
      <alignment horizontal="right" shrinkToFit="1"/>
    </xf>
    <xf numFmtId="0" fontId="8" fillId="2" borderId="26" xfId="0" applyFont="1" applyFill="1" applyBorder="1" applyAlignment="1">
      <alignment horizontal="right" shrinkToFit="1"/>
    </xf>
    <xf numFmtId="0" fontId="8" fillId="2" borderId="80" xfId="0" applyFont="1" applyFill="1" applyBorder="1" applyAlignment="1">
      <alignment horizontal="right" shrinkToFit="1"/>
    </xf>
    <xf numFmtId="0" fontId="5" fillId="0" borderId="29" xfId="0" applyFont="1" applyBorder="1" applyAlignment="1">
      <alignment horizontal="right" shrinkToFit="1"/>
    </xf>
    <xf numFmtId="0" fontId="5" fillId="0" borderId="35" xfId="0" applyFont="1" applyBorder="1" applyAlignment="1">
      <alignment horizontal="right" shrinkToFit="1"/>
    </xf>
    <xf numFmtId="0" fontId="5" fillId="0" borderId="56" xfId="0" applyFont="1" applyBorder="1" applyAlignment="1">
      <alignment horizontal="right" shrinkToFit="1"/>
    </xf>
    <xf numFmtId="0" fontId="5" fillId="0" borderId="76" xfId="0" applyFont="1" applyBorder="1" applyAlignment="1">
      <alignment horizontal="right" shrinkToFit="1"/>
    </xf>
    <xf numFmtId="0" fontId="5" fillId="0" borderId="77" xfId="0" applyFont="1" applyBorder="1" applyAlignment="1">
      <alignment horizontal="right" shrinkToFit="1"/>
    </xf>
    <xf numFmtId="0" fontId="5" fillId="0" borderId="41" xfId="0" applyFont="1" applyBorder="1" applyAlignment="1">
      <alignment horizontal="right" shrinkToFit="1"/>
    </xf>
    <xf numFmtId="0" fontId="5" fillId="0" borderId="5" xfId="0" applyFont="1" applyBorder="1" applyAlignment="1">
      <alignment horizontal="right" shrinkToFit="1"/>
    </xf>
    <xf numFmtId="0" fontId="5" fillId="0" borderId="13" xfId="0" applyFont="1" applyBorder="1" applyAlignment="1">
      <alignment horizontal="right" shrinkToFit="1"/>
    </xf>
    <xf numFmtId="0" fontId="6" fillId="18" borderId="7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81" xfId="0" applyBorder="1" applyAlignment="1">
      <alignment horizontal="right" shrinkToFit="1"/>
    </xf>
    <xf numFmtId="0" fontId="0" fillId="0" borderId="54" xfId="0" applyBorder="1" applyAlignment="1">
      <alignment horizontal="right" shrinkToFit="1"/>
    </xf>
    <xf numFmtId="0" fontId="0" fillId="0" borderId="82" xfId="0" applyBorder="1" applyAlignment="1">
      <alignment horizontal="right" shrinkToFit="1"/>
    </xf>
    <xf numFmtId="0" fontId="0" fillId="0" borderId="57" xfId="0" applyBorder="1" applyAlignment="1">
      <alignment horizontal="right" shrinkToFit="1"/>
    </xf>
    <xf numFmtId="0" fontId="0" fillId="0" borderId="83" xfId="0" applyBorder="1" applyAlignment="1">
      <alignment horizontal="right" shrinkToFit="1"/>
    </xf>
    <xf numFmtId="0" fontId="0" fillId="0" borderId="84" xfId="0" applyBorder="1" applyAlignment="1">
      <alignment horizontal="right" shrinkToFit="1"/>
    </xf>
    <xf numFmtId="0" fontId="0" fillId="0" borderId="2" xfId="0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69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68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0" fontId="0" fillId="0" borderId="9" xfId="0" applyBorder="1" applyAlignment="1">
      <alignment horizontal="right" shrinkToFit="1"/>
    </xf>
    <xf numFmtId="0" fontId="0" fillId="0" borderId="29" xfId="19" applyNumberFormat="1" applyBorder="1" applyAlignment="1">
      <alignment horizontal="right" shrinkToFit="1"/>
    </xf>
    <xf numFmtId="0" fontId="0" fillId="0" borderId="35" xfId="19" applyNumberFormat="1" applyBorder="1" applyAlignment="1">
      <alignment horizontal="right" shrinkToFit="1"/>
    </xf>
    <xf numFmtId="0" fontId="0" fillId="0" borderId="13" xfId="19" applyNumberFormat="1" applyBorder="1" applyAlignment="1">
      <alignment horizontal="right" shrinkToFit="1"/>
    </xf>
    <xf numFmtId="0" fontId="0" fillId="0" borderId="67" xfId="0" applyBorder="1" applyAlignment="1">
      <alignment horizontal="right" shrinkToFit="1"/>
    </xf>
    <xf numFmtId="0" fontId="0" fillId="0" borderId="85" xfId="0" applyBorder="1" applyAlignment="1">
      <alignment horizontal="right" shrinkToFit="1"/>
    </xf>
    <xf numFmtId="181" fontId="0" fillId="0" borderId="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="75" zoomScaleNormal="75" workbookViewId="0" topLeftCell="A1">
      <selection activeCell="A2" sqref="A2:J2"/>
    </sheetView>
  </sheetViews>
  <sheetFormatPr defaultColWidth="9.00390625" defaultRowHeight="13.5"/>
  <cols>
    <col min="1" max="1" width="10.00390625" style="0" customWidth="1"/>
    <col min="2" max="2" width="6.625" style="0" customWidth="1"/>
    <col min="3" max="3" width="10.75390625" style="0" customWidth="1"/>
    <col min="4" max="4" width="12.50390625" style="0" customWidth="1"/>
    <col min="5" max="5" width="10.00390625" style="0" customWidth="1"/>
    <col min="6" max="6" width="25.00390625" style="0" customWidth="1"/>
    <col min="7" max="7" width="12.50390625" style="0" customWidth="1"/>
    <col min="8" max="10" width="4.50390625" style="0" customWidth="1"/>
  </cols>
  <sheetData>
    <row r="1" spans="1:10" ht="22.5" customHeight="1">
      <c r="A1" s="41"/>
      <c r="B1" s="42" t="s">
        <v>18</v>
      </c>
      <c r="C1" s="43">
        <f>SUM(J4:J422)</f>
        <v>257</v>
      </c>
      <c r="D1" s="490" t="s">
        <v>610</v>
      </c>
      <c r="E1" s="491"/>
      <c r="F1" s="491"/>
      <c r="G1" s="492" t="s">
        <v>909</v>
      </c>
      <c r="H1" s="493"/>
      <c r="I1" s="493"/>
      <c r="J1" s="494"/>
    </row>
    <row r="2" spans="1:10" ht="13.5">
      <c r="A2" s="487" t="s">
        <v>0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ht="12" customHeight="1">
      <c r="A3" s="6" t="s">
        <v>19</v>
      </c>
      <c r="B3" s="7" t="s">
        <v>20</v>
      </c>
      <c r="C3" s="7" t="s">
        <v>21</v>
      </c>
      <c r="D3" s="7" t="s">
        <v>22</v>
      </c>
      <c r="E3" s="8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9" t="s">
        <v>28</v>
      </c>
    </row>
    <row r="4" spans="1:10" ht="12" customHeight="1">
      <c r="A4" s="366" t="s">
        <v>337</v>
      </c>
      <c r="B4" s="387">
        <v>791</v>
      </c>
      <c r="C4" s="15" t="s">
        <v>335</v>
      </c>
      <c r="D4" s="15" t="s">
        <v>3</v>
      </c>
      <c r="E4" s="16" t="s">
        <v>9</v>
      </c>
      <c r="F4" s="15" t="s">
        <v>352</v>
      </c>
      <c r="G4" s="15" t="s">
        <v>336</v>
      </c>
      <c r="H4" s="264">
        <v>0</v>
      </c>
      <c r="I4" s="32">
        <v>0</v>
      </c>
      <c r="J4" s="497">
        <f>SUM(I4:I21)</f>
        <v>9</v>
      </c>
    </row>
    <row r="5" spans="1:10" ht="12" customHeight="1">
      <c r="A5" s="52" t="s">
        <v>189</v>
      </c>
      <c r="B5" s="206">
        <v>37</v>
      </c>
      <c r="C5" s="59" t="s">
        <v>289</v>
      </c>
      <c r="D5" s="66" t="s">
        <v>3</v>
      </c>
      <c r="E5" s="400" t="s">
        <v>54</v>
      </c>
      <c r="F5" s="66" t="s">
        <v>714</v>
      </c>
      <c r="G5" s="66" t="s">
        <v>298</v>
      </c>
      <c r="H5" s="495">
        <v>2</v>
      </c>
      <c r="I5" s="500">
        <f>SUM(H5:H21)</f>
        <v>9</v>
      </c>
      <c r="J5" s="498"/>
    </row>
    <row r="6" spans="1:10" ht="12" customHeight="1">
      <c r="A6" s="194"/>
      <c r="B6" s="119">
        <v>42</v>
      </c>
      <c r="C6" s="118" t="s">
        <v>289</v>
      </c>
      <c r="D6" s="117" t="s">
        <v>3</v>
      </c>
      <c r="E6" s="239" t="s">
        <v>9</v>
      </c>
      <c r="F6" s="117" t="s">
        <v>297</v>
      </c>
      <c r="G6" s="117" t="s">
        <v>298</v>
      </c>
      <c r="H6" s="496"/>
      <c r="I6" s="500"/>
      <c r="J6" s="498"/>
    </row>
    <row r="7" spans="1:10" ht="12" customHeight="1">
      <c r="A7" s="285"/>
      <c r="B7" s="388">
        <v>48</v>
      </c>
      <c r="C7" s="235" t="s">
        <v>295</v>
      </c>
      <c r="D7" s="81" t="s">
        <v>1</v>
      </c>
      <c r="E7" s="236">
        <v>37472</v>
      </c>
      <c r="F7" s="237" t="s">
        <v>39</v>
      </c>
      <c r="G7" s="81" t="s">
        <v>296</v>
      </c>
      <c r="H7" s="496"/>
      <c r="I7" s="500"/>
      <c r="J7" s="498"/>
    </row>
    <row r="8" spans="1:10" ht="12" customHeight="1">
      <c r="A8" s="194"/>
      <c r="B8" s="389"/>
      <c r="C8" s="84"/>
      <c r="D8" s="83" t="s">
        <v>32</v>
      </c>
      <c r="E8" s="390">
        <v>38028</v>
      </c>
      <c r="F8" s="413" t="s">
        <v>771</v>
      </c>
      <c r="G8" s="101"/>
      <c r="H8" s="496"/>
      <c r="I8" s="500"/>
      <c r="J8" s="498"/>
    </row>
    <row r="9" spans="1:10" ht="12" customHeight="1">
      <c r="A9" s="73"/>
      <c r="B9" s="162">
        <v>1001</v>
      </c>
      <c r="C9" s="26" t="s">
        <v>289</v>
      </c>
      <c r="D9" s="26" t="s">
        <v>10</v>
      </c>
      <c r="E9" s="155">
        <v>38235</v>
      </c>
      <c r="F9" s="26" t="s">
        <v>754</v>
      </c>
      <c r="G9" s="26" t="s">
        <v>755</v>
      </c>
      <c r="H9" s="502"/>
      <c r="I9" s="500"/>
      <c r="J9" s="498"/>
    </row>
    <row r="10" spans="1:10" ht="12" customHeight="1">
      <c r="A10" s="368" t="s">
        <v>117</v>
      </c>
      <c r="B10" s="199">
        <v>542</v>
      </c>
      <c r="C10" s="52" t="s">
        <v>118</v>
      </c>
      <c r="D10" s="162" t="s">
        <v>1</v>
      </c>
      <c r="E10" s="164">
        <v>37832</v>
      </c>
      <c r="F10" s="26" t="s">
        <v>119</v>
      </c>
      <c r="G10" s="26" t="s">
        <v>351</v>
      </c>
      <c r="H10" s="495">
        <v>3</v>
      </c>
      <c r="I10" s="500"/>
      <c r="J10" s="498"/>
    </row>
    <row r="11" spans="1:10" ht="12" customHeight="1">
      <c r="A11" s="368"/>
      <c r="B11" s="105"/>
      <c r="C11" s="73"/>
      <c r="D11" s="162" t="s">
        <v>53</v>
      </c>
      <c r="E11" s="164">
        <v>38100</v>
      </c>
      <c r="F11" s="26" t="s">
        <v>715</v>
      </c>
      <c r="G11" s="26"/>
      <c r="H11" s="496"/>
      <c r="I11" s="500"/>
      <c r="J11" s="498"/>
    </row>
    <row r="12" spans="1:10" ht="12" customHeight="1">
      <c r="A12" s="368"/>
      <c r="B12" s="202">
        <v>1005</v>
      </c>
      <c r="C12" s="52" t="s">
        <v>258</v>
      </c>
      <c r="D12" s="162" t="s">
        <v>1</v>
      </c>
      <c r="E12" s="164">
        <v>38043</v>
      </c>
      <c r="F12" s="26" t="s">
        <v>349</v>
      </c>
      <c r="G12" s="26" t="s">
        <v>350</v>
      </c>
      <c r="H12" s="496"/>
      <c r="I12" s="500"/>
      <c r="J12" s="498"/>
    </row>
    <row r="13" spans="1:10" ht="12" customHeight="1">
      <c r="A13" s="437"/>
      <c r="B13" s="73"/>
      <c r="C13" s="73"/>
      <c r="D13" s="162" t="s">
        <v>53</v>
      </c>
      <c r="E13" s="164">
        <v>38102</v>
      </c>
      <c r="F13" s="26" t="s">
        <v>715</v>
      </c>
      <c r="G13" s="26"/>
      <c r="H13" s="496"/>
      <c r="I13" s="500"/>
      <c r="J13" s="498"/>
    </row>
    <row r="14" spans="1:10" ht="12" customHeight="1">
      <c r="A14" s="163"/>
      <c r="B14" s="376">
        <v>1008</v>
      </c>
      <c r="C14" s="66" t="s">
        <v>248</v>
      </c>
      <c r="D14" s="380" t="s">
        <v>54</v>
      </c>
      <c r="E14" s="219" t="s">
        <v>9</v>
      </c>
      <c r="F14" s="59" t="s">
        <v>349</v>
      </c>
      <c r="G14" s="59" t="s">
        <v>350</v>
      </c>
      <c r="H14" s="502"/>
      <c r="I14" s="500"/>
      <c r="J14" s="498"/>
    </row>
    <row r="15" spans="1:10" ht="12" customHeight="1">
      <c r="A15" s="184" t="s">
        <v>120</v>
      </c>
      <c r="B15" s="52">
        <v>42</v>
      </c>
      <c r="C15" s="196" t="s">
        <v>121</v>
      </c>
      <c r="D15" s="106" t="s">
        <v>8</v>
      </c>
      <c r="E15" s="234">
        <v>37244</v>
      </c>
      <c r="F15" s="74" t="s">
        <v>40</v>
      </c>
      <c r="G15" s="26" t="s">
        <v>267</v>
      </c>
      <c r="H15" s="495">
        <v>1</v>
      </c>
      <c r="I15" s="500"/>
      <c r="J15" s="498"/>
    </row>
    <row r="16" spans="1:10" ht="12" customHeight="1">
      <c r="A16" s="195"/>
      <c r="B16" s="194">
        <v>27</v>
      </c>
      <c r="C16" s="259"/>
      <c r="D16" s="106" t="s">
        <v>36</v>
      </c>
      <c r="E16" s="234">
        <v>37636</v>
      </c>
      <c r="F16" s="82"/>
      <c r="G16" s="44"/>
      <c r="H16" s="496"/>
      <c r="I16" s="500"/>
      <c r="J16" s="498"/>
    </row>
    <row r="17" spans="1:10" ht="12" customHeight="1">
      <c r="A17" s="195"/>
      <c r="B17" s="194"/>
      <c r="C17" s="259"/>
      <c r="D17" s="106" t="s">
        <v>53</v>
      </c>
      <c r="E17" s="234">
        <v>38044</v>
      </c>
      <c r="F17" s="105" t="s">
        <v>360</v>
      </c>
      <c r="G17" s="26"/>
      <c r="H17" s="496"/>
      <c r="I17" s="500"/>
      <c r="J17" s="498"/>
    </row>
    <row r="18" spans="1:10" ht="12" customHeight="1">
      <c r="A18" s="74"/>
      <c r="B18" s="73"/>
      <c r="C18" s="106"/>
      <c r="D18" s="106" t="s">
        <v>53</v>
      </c>
      <c r="E18" s="234">
        <v>38258</v>
      </c>
      <c r="F18" s="105" t="s">
        <v>769</v>
      </c>
      <c r="G18" s="26" t="s">
        <v>770</v>
      </c>
      <c r="H18" s="502"/>
      <c r="I18" s="500"/>
      <c r="J18" s="498"/>
    </row>
    <row r="19" spans="1:10" ht="12" customHeight="1">
      <c r="A19" s="67" t="s">
        <v>29</v>
      </c>
      <c r="B19" s="73">
        <v>95</v>
      </c>
      <c r="C19" s="105" t="s">
        <v>30</v>
      </c>
      <c r="D19" s="26" t="s">
        <v>1</v>
      </c>
      <c r="E19" s="45">
        <v>37688</v>
      </c>
      <c r="F19" s="106" t="s">
        <v>41</v>
      </c>
      <c r="G19" s="26" t="s">
        <v>115</v>
      </c>
      <c r="H19" s="495">
        <v>2</v>
      </c>
      <c r="I19" s="500"/>
      <c r="J19" s="498"/>
    </row>
    <row r="20" spans="1:10" ht="12" customHeight="1">
      <c r="A20" s="67"/>
      <c r="B20" s="194">
        <v>78</v>
      </c>
      <c r="C20" s="202" t="s">
        <v>271</v>
      </c>
      <c r="D20" s="194" t="s">
        <v>302</v>
      </c>
      <c r="E20" s="63">
        <v>38004</v>
      </c>
      <c r="F20" s="259" t="s">
        <v>191</v>
      </c>
      <c r="G20" s="26" t="s">
        <v>270</v>
      </c>
      <c r="H20" s="496"/>
      <c r="I20" s="500"/>
      <c r="J20" s="498"/>
    </row>
    <row r="21" spans="1:10" ht="12" customHeight="1">
      <c r="A21" s="69" t="s">
        <v>305</v>
      </c>
      <c r="B21" s="26">
        <v>7</v>
      </c>
      <c r="C21" s="26" t="s">
        <v>306</v>
      </c>
      <c r="D21" s="26" t="s">
        <v>302</v>
      </c>
      <c r="E21" s="63">
        <v>38072</v>
      </c>
      <c r="F21" s="26" t="s">
        <v>307</v>
      </c>
      <c r="G21" s="26" t="s">
        <v>308</v>
      </c>
      <c r="H21" s="238">
        <v>1</v>
      </c>
      <c r="I21" s="501"/>
      <c r="J21" s="499"/>
    </row>
    <row r="22" spans="1:10" ht="13.5">
      <c r="A22" s="487" t="s">
        <v>292</v>
      </c>
      <c r="B22" s="488"/>
      <c r="C22" s="488"/>
      <c r="D22" s="488"/>
      <c r="E22" s="488"/>
      <c r="F22" s="488"/>
      <c r="G22" s="488"/>
      <c r="H22" s="488"/>
      <c r="I22" s="488"/>
      <c r="J22" s="489"/>
    </row>
    <row r="23" spans="1:10" ht="12" customHeight="1">
      <c r="A23" s="107" t="s">
        <v>19</v>
      </c>
      <c r="B23" s="7" t="s">
        <v>20</v>
      </c>
      <c r="C23" s="7" t="s">
        <v>21</v>
      </c>
      <c r="D23" s="7" t="s">
        <v>22</v>
      </c>
      <c r="E23" s="8" t="s">
        <v>23</v>
      </c>
      <c r="F23" s="7" t="s">
        <v>24</v>
      </c>
      <c r="G23" s="7" t="s">
        <v>25</v>
      </c>
      <c r="H23" s="7" t="s">
        <v>26</v>
      </c>
      <c r="I23" s="7" t="s">
        <v>31</v>
      </c>
      <c r="J23" s="9" t="s">
        <v>28</v>
      </c>
    </row>
    <row r="24" spans="1:10" ht="12" customHeight="1">
      <c r="A24" s="261" t="s">
        <v>313</v>
      </c>
      <c r="B24" s="59">
        <v>3003</v>
      </c>
      <c r="C24" s="59" t="s">
        <v>5</v>
      </c>
      <c r="D24" s="59" t="s">
        <v>54</v>
      </c>
      <c r="E24" s="212" t="s">
        <v>9</v>
      </c>
      <c r="F24" s="59" t="s">
        <v>69</v>
      </c>
      <c r="G24" s="59" t="s">
        <v>314</v>
      </c>
      <c r="H24" s="174">
        <v>1</v>
      </c>
      <c r="I24" s="461">
        <f>SUM(H24:H95)</f>
        <v>59</v>
      </c>
      <c r="J24" s="477">
        <f>SUM(I24:I338)</f>
        <v>212</v>
      </c>
    </row>
    <row r="25" spans="1:10" ht="12" customHeight="1">
      <c r="A25" s="120" t="s">
        <v>192</v>
      </c>
      <c r="B25" s="130">
        <v>270</v>
      </c>
      <c r="C25" s="10" t="s">
        <v>17</v>
      </c>
      <c r="D25" s="10" t="s">
        <v>1</v>
      </c>
      <c r="E25" s="45">
        <v>37672</v>
      </c>
      <c r="F25" s="19" t="s">
        <v>34</v>
      </c>
      <c r="G25" s="19"/>
      <c r="H25" s="465">
        <v>17</v>
      </c>
      <c r="I25" s="458"/>
      <c r="J25" s="478"/>
    </row>
    <row r="26" spans="1:10" ht="12" customHeight="1">
      <c r="A26" s="120"/>
      <c r="B26" s="130">
        <v>429</v>
      </c>
      <c r="C26" s="10" t="s">
        <v>17</v>
      </c>
      <c r="D26" s="10" t="s">
        <v>10</v>
      </c>
      <c r="E26" s="45">
        <v>38166</v>
      </c>
      <c r="F26" s="19" t="s">
        <v>738</v>
      </c>
      <c r="G26" s="19"/>
      <c r="H26" s="463"/>
      <c r="I26" s="458"/>
      <c r="J26" s="478"/>
    </row>
    <row r="27" spans="1:10" ht="12" customHeight="1">
      <c r="A27" s="120"/>
      <c r="B27" s="26">
        <v>565</v>
      </c>
      <c r="C27" s="26" t="s">
        <v>258</v>
      </c>
      <c r="D27" s="26" t="s">
        <v>10</v>
      </c>
      <c r="E27" s="45">
        <v>38197</v>
      </c>
      <c r="F27" s="51" t="s">
        <v>300</v>
      </c>
      <c r="G27" s="51"/>
      <c r="H27" s="463"/>
      <c r="I27" s="458"/>
      <c r="J27" s="478"/>
    </row>
    <row r="28" spans="1:10" ht="12" customHeight="1">
      <c r="A28" s="120"/>
      <c r="B28" s="15">
        <v>566</v>
      </c>
      <c r="C28" s="15" t="s">
        <v>221</v>
      </c>
      <c r="D28" s="15" t="s">
        <v>3</v>
      </c>
      <c r="E28" s="62" t="s">
        <v>9</v>
      </c>
      <c r="F28" s="64" t="s">
        <v>300</v>
      </c>
      <c r="G28" s="64"/>
      <c r="H28" s="463"/>
      <c r="I28" s="458"/>
      <c r="J28" s="478"/>
    </row>
    <row r="29" spans="1:10" ht="12" customHeight="1">
      <c r="A29" s="121"/>
      <c r="B29" s="122">
        <v>742</v>
      </c>
      <c r="C29" s="123" t="s">
        <v>17</v>
      </c>
      <c r="D29" s="40" t="s">
        <v>8</v>
      </c>
      <c r="E29" s="4">
        <v>37656</v>
      </c>
      <c r="F29" s="124" t="s">
        <v>34</v>
      </c>
      <c r="G29" s="124"/>
      <c r="H29" s="463"/>
      <c r="I29" s="458"/>
      <c r="J29" s="478"/>
    </row>
    <row r="30" spans="1:10" ht="12" customHeight="1">
      <c r="A30" s="121"/>
      <c r="B30" s="125">
        <v>743</v>
      </c>
      <c r="C30" s="126" t="s">
        <v>17</v>
      </c>
      <c r="D30" s="40" t="s">
        <v>8</v>
      </c>
      <c r="E30" s="3">
        <v>37656</v>
      </c>
      <c r="F30" s="124" t="s">
        <v>34</v>
      </c>
      <c r="G30" s="124"/>
      <c r="H30" s="463"/>
      <c r="I30" s="458"/>
      <c r="J30" s="478"/>
    </row>
    <row r="31" spans="1:10" ht="12" customHeight="1">
      <c r="A31" s="121"/>
      <c r="B31" s="125">
        <v>2007</v>
      </c>
      <c r="C31" s="102" t="s">
        <v>17</v>
      </c>
      <c r="D31" s="17" t="s">
        <v>1</v>
      </c>
      <c r="E31" s="127">
        <v>37318</v>
      </c>
      <c r="F31" s="19" t="s">
        <v>12</v>
      </c>
      <c r="G31" s="124"/>
      <c r="H31" s="463"/>
      <c r="I31" s="458"/>
      <c r="J31" s="478"/>
    </row>
    <row r="32" spans="1:10" ht="12" customHeight="1">
      <c r="A32" s="121"/>
      <c r="B32" s="106">
        <v>2022</v>
      </c>
      <c r="C32" s="265" t="s">
        <v>5</v>
      </c>
      <c r="D32" s="203" t="s">
        <v>10</v>
      </c>
      <c r="E32" s="155">
        <v>38267</v>
      </c>
      <c r="F32" s="189" t="s">
        <v>266</v>
      </c>
      <c r="G32" s="51"/>
      <c r="H32" s="463"/>
      <c r="I32" s="458"/>
      <c r="J32" s="478"/>
    </row>
    <row r="33" spans="1:10" ht="12" customHeight="1">
      <c r="A33" s="121"/>
      <c r="B33" s="106">
        <v>2023</v>
      </c>
      <c r="C33" s="265" t="s">
        <v>766</v>
      </c>
      <c r="D33" s="203" t="s">
        <v>10</v>
      </c>
      <c r="E33" s="155">
        <v>38039</v>
      </c>
      <c r="F33" s="189" t="s">
        <v>266</v>
      </c>
      <c r="G33" s="51"/>
      <c r="H33" s="463"/>
      <c r="I33" s="458"/>
      <c r="J33" s="478"/>
    </row>
    <row r="34" spans="1:10" ht="12" customHeight="1">
      <c r="A34" s="121"/>
      <c r="B34" s="206">
        <v>2024</v>
      </c>
      <c r="C34" s="217" t="s">
        <v>289</v>
      </c>
      <c r="D34" s="170" t="s">
        <v>54</v>
      </c>
      <c r="E34" s="436" t="s">
        <v>9</v>
      </c>
      <c r="F34" s="218" t="s">
        <v>837</v>
      </c>
      <c r="G34" s="60"/>
      <c r="H34" s="463"/>
      <c r="I34" s="458"/>
      <c r="J34" s="478"/>
    </row>
    <row r="35" spans="1:10" ht="12" customHeight="1">
      <c r="A35" s="121"/>
      <c r="B35" s="106">
        <v>2030</v>
      </c>
      <c r="C35" s="265" t="s">
        <v>243</v>
      </c>
      <c r="D35" s="203" t="s">
        <v>10</v>
      </c>
      <c r="E35" s="158">
        <v>38149</v>
      </c>
      <c r="F35" s="189" t="s">
        <v>310</v>
      </c>
      <c r="G35" s="64"/>
      <c r="H35" s="463"/>
      <c r="I35" s="458"/>
      <c r="J35" s="478"/>
    </row>
    <row r="36" spans="1:10" ht="12" customHeight="1">
      <c r="A36" s="121"/>
      <c r="B36" s="106"/>
      <c r="C36" s="265"/>
      <c r="D36" s="203" t="s">
        <v>855</v>
      </c>
      <c r="E36" s="158" t="s">
        <v>9</v>
      </c>
      <c r="F36" s="189"/>
      <c r="G36" s="64"/>
      <c r="H36" s="463"/>
      <c r="I36" s="458"/>
      <c r="J36" s="478"/>
    </row>
    <row r="37" spans="1:10" ht="12" customHeight="1">
      <c r="A37" s="121"/>
      <c r="B37" s="106">
        <v>2031</v>
      </c>
      <c r="C37" s="265" t="s">
        <v>258</v>
      </c>
      <c r="D37" s="203" t="s">
        <v>10</v>
      </c>
      <c r="E37" s="158">
        <v>38149</v>
      </c>
      <c r="F37" s="189" t="s">
        <v>310</v>
      </c>
      <c r="G37" s="51"/>
      <c r="H37" s="463"/>
      <c r="I37" s="458"/>
      <c r="J37" s="478"/>
    </row>
    <row r="38" spans="1:10" ht="12" customHeight="1">
      <c r="A38" s="121"/>
      <c r="B38" s="106"/>
      <c r="C38" s="265"/>
      <c r="D38" s="203" t="s">
        <v>855</v>
      </c>
      <c r="E38" s="158" t="s">
        <v>9</v>
      </c>
      <c r="F38" s="189"/>
      <c r="G38" s="51"/>
      <c r="H38" s="463"/>
      <c r="I38" s="458"/>
      <c r="J38" s="478"/>
    </row>
    <row r="39" spans="1:10" ht="12" customHeight="1">
      <c r="A39" s="121"/>
      <c r="B39" s="125">
        <v>2033</v>
      </c>
      <c r="C39" s="126" t="s">
        <v>17</v>
      </c>
      <c r="D39" s="36" t="s">
        <v>1</v>
      </c>
      <c r="E39" s="45">
        <v>37481</v>
      </c>
      <c r="F39" s="128" t="s">
        <v>12</v>
      </c>
      <c r="G39" s="124"/>
      <c r="H39" s="463"/>
      <c r="I39" s="458"/>
      <c r="J39" s="478"/>
    </row>
    <row r="40" spans="1:10" ht="12" customHeight="1">
      <c r="A40" s="129"/>
      <c r="B40" s="130">
        <v>2048</v>
      </c>
      <c r="C40" s="131" t="s">
        <v>17</v>
      </c>
      <c r="D40" s="12" t="s">
        <v>1</v>
      </c>
      <c r="E40" s="127">
        <v>37659</v>
      </c>
      <c r="F40" s="124" t="s">
        <v>12</v>
      </c>
      <c r="G40" s="44"/>
      <c r="H40" s="463"/>
      <c r="I40" s="458"/>
      <c r="J40" s="478"/>
    </row>
    <row r="41" spans="1:10" ht="12" customHeight="1">
      <c r="A41" s="129"/>
      <c r="B41" s="26">
        <v>1032</v>
      </c>
      <c r="C41" s="26" t="s">
        <v>5</v>
      </c>
      <c r="D41" s="26" t="s">
        <v>10</v>
      </c>
      <c r="E41" s="99">
        <v>37898</v>
      </c>
      <c r="F41" s="163" t="s">
        <v>123</v>
      </c>
      <c r="G41" s="44"/>
      <c r="H41" s="463"/>
      <c r="I41" s="458"/>
      <c r="J41" s="478"/>
    </row>
    <row r="42" spans="1:10" ht="12" customHeight="1">
      <c r="A42" s="129"/>
      <c r="B42" s="26">
        <v>1033</v>
      </c>
      <c r="C42" s="26" t="s">
        <v>72</v>
      </c>
      <c r="D42" s="26" t="s">
        <v>10</v>
      </c>
      <c r="E42" s="99">
        <v>37898</v>
      </c>
      <c r="F42" s="163" t="s">
        <v>123</v>
      </c>
      <c r="G42" s="44"/>
      <c r="H42" s="463"/>
      <c r="I42" s="458"/>
      <c r="J42" s="478"/>
    </row>
    <row r="43" spans="1:10" ht="12" customHeight="1">
      <c r="A43" s="129"/>
      <c r="B43" s="26">
        <v>1034</v>
      </c>
      <c r="C43" s="26" t="s">
        <v>72</v>
      </c>
      <c r="D43" s="26" t="s">
        <v>10</v>
      </c>
      <c r="E43" s="99">
        <v>37898</v>
      </c>
      <c r="F43" s="163" t="s">
        <v>123</v>
      </c>
      <c r="G43" s="44"/>
      <c r="H43" s="463"/>
      <c r="I43" s="458"/>
      <c r="J43" s="478"/>
    </row>
    <row r="44" spans="1:10" ht="12" customHeight="1">
      <c r="A44" s="132"/>
      <c r="B44" s="26">
        <v>1036</v>
      </c>
      <c r="C44" s="26" t="s">
        <v>72</v>
      </c>
      <c r="D44" s="26" t="s">
        <v>10</v>
      </c>
      <c r="E44" s="99">
        <v>37898</v>
      </c>
      <c r="F44" s="163" t="s">
        <v>123</v>
      </c>
      <c r="G44" s="44"/>
      <c r="H44" s="466"/>
      <c r="I44" s="458"/>
      <c r="J44" s="478"/>
    </row>
    <row r="45" spans="1:10" ht="12" customHeight="1">
      <c r="A45" s="133" t="s">
        <v>125</v>
      </c>
      <c r="B45" s="130">
        <v>146</v>
      </c>
      <c r="C45" s="130" t="s">
        <v>17</v>
      </c>
      <c r="D45" s="10" t="s">
        <v>1</v>
      </c>
      <c r="E45" s="45">
        <v>37672</v>
      </c>
      <c r="F45" s="124" t="s">
        <v>34</v>
      </c>
      <c r="G45" s="124" t="s">
        <v>66</v>
      </c>
      <c r="H45" s="465">
        <v>18</v>
      </c>
      <c r="I45" s="458"/>
      <c r="J45" s="478"/>
    </row>
    <row r="46" spans="1:10" ht="12" customHeight="1">
      <c r="A46" s="121"/>
      <c r="B46" s="130">
        <v>274</v>
      </c>
      <c r="C46" s="130" t="s">
        <v>17</v>
      </c>
      <c r="D46" s="10" t="s">
        <v>10</v>
      </c>
      <c r="E46" s="45">
        <v>38166</v>
      </c>
      <c r="F46" s="124" t="s">
        <v>738</v>
      </c>
      <c r="G46" s="124" t="s">
        <v>66</v>
      </c>
      <c r="H46" s="463"/>
      <c r="I46" s="458"/>
      <c r="J46" s="478"/>
    </row>
    <row r="47" spans="1:10" ht="12" customHeight="1">
      <c r="A47" s="121"/>
      <c r="B47" s="26">
        <v>409</v>
      </c>
      <c r="C47" s="26" t="s">
        <v>258</v>
      </c>
      <c r="D47" s="26" t="s">
        <v>10</v>
      </c>
      <c r="E47" s="45">
        <v>38183</v>
      </c>
      <c r="F47" s="51" t="s">
        <v>300</v>
      </c>
      <c r="G47" s="51"/>
      <c r="H47" s="463"/>
      <c r="I47" s="458"/>
      <c r="J47" s="478"/>
    </row>
    <row r="48" spans="1:10" ht="12" customHeight="1">
      <c r="A48" s="121"/>
      <c r="B48" s="15">
        <v>410</v>
      </c>
      <c r="C48" s="15" t="s">
        <v>221</v>
      </c>
      <c r="D48" s="15" t="s">
        <v>3</v>
      </c>
      <c r="E48" s="62" t="s">
        <v>9</v>
      </c>
      <c r="F48" s="64" t="s">
        <v>300</v>
      </c>
      <c r="G48" s="64" t="s">
        <v>158</v>
      </c>
      <c r="H48" s="463"/>
      <c r="I48" s="458"/>
      <c r="J48" s="478"/>
    </row>
    <row r="49" spans="1:10" ht="12" customHeight="1">
      <c r="A49" s="121"/>
      <c r="B49" s="162">
        <v>502</v>
      </c>
      <c r="C49" s="26" t="s">
        <v>248</v>
      </c>
      <c r="D49" s="26" t="s">
        <v>10</v>
      </c>
      <c r="E49" s="45">
        <v>37973</v>
      </c>
      <c r="F49" s="26" t="s">
        <v>126</v>
      </c>
      <c r="G49" s="124"/>
      <c r="H49" s="463"/>
      <c r="I49" s="458"/>
      <c r="J49" s="478"/>
    </row>
    <row r="50" spans="1:10" ht="12" customHeight="1">
      <c r="A50" s="121"/>
      <c r="B50" s="125">
        <v>586</v>
      </c>
      <c r="C50" s="134" t="s">
        <v>127</v>
      </c>
      <c r="D50" s="40" t="s">
        <v>8</v>
      </c>
      <c r="E50" s="3">
        <v>37656</v>
      </c>
      <c r="F50" s="135" t="s">
        <v>34</v>
      </c>
      <c r="G50" s="124"/>
      <c r="H50" s="463"/>
      <c r="I50" s="458"/>
      <c r="J50" s="478"/>
    </row>
    <row r="51" spans="1:10" ht="12" customHeight="1">
      <c r="A51" s="121"/>
      <c r="B51" s="131">
        <v>587</v>
      </c>
      <c r="C51" s="136" t="s">
        <v>5</v>
      </c>
      <c r="D51" s="40" t="s">
        <v>8</v>
      </c>
      <c r="E51" s="3">
        <v>37656</v>
      </c>
      <c r="F51" s="135" t="s">
        <v>34</v>
      </c>
      <c r="G51" s="124"/>
      <c r="H51" s="463"/>
      <c r="I51" s="458"/>
      <c r="J51" s="478"/>
    </row>
    <row r="52" spans="1:10" ht="12" customHeight="1">
      <c r="A52" s="120"/>
      <c r="B52" s="111">
        <v>700</v>
      </c>
      <c r="C52" s="101" t="s">
        <v>17</v>
      </c>
      <c r="D52" s="78" t="s">
        <v>1</v>
      </c>
      <c r="E52" s="112">
        <v>37780</v>
      </c>
      <c r="F52" s="77" t="s">
        <v>113</v>
      </c>
      <c r="G52" s="124"/>
      <c r="H52" s="463"/>
      <c r="I52" s="458"/>
      <c r="J52" s="478"/>
    </row>
    <row r="53" spans="1:10" ht="12" customHeight="1">
      <c r="A53" s="120"/>
      <c r="B53" s="100"/>
      <c r="C53" s="83"/>
      <c r="D53" s="78" t="s">
        <v>114</v>
      </c>
      <c r="E53" s="112">
        <v>37780</v>
      </c>
      <c r="F53" s="114"/>
      <c r="G53" s="124"/>
      <c r="H53" s="463"/>
      <c r="I53" s="458"/>
      <c r="J53" s="478"/>
    </row>
    <row r="54" spans="1:10" ht="12" customHeight="1">
      <c r="A54" s="120"/>
      <c r="B54" s="113"/>
      <c r="C54" s="97"/>
      <c r="D54" s="78" t="s">
        <v>32</v>
      </c>
      <c r="E54" s="112">
        <v>37781</v>
      </c>
      <c r="F54" s="413" t="s">
        <v>771</v>
      </c>
      <c r="G54" s="124"/>
      <c r="H54" s="463"/>
      <c r="I54" s="458"/>
      <c r="J54" s="478"/>
    </row>
    <row r="55" spans="1:10" ht="12" customHeight="1">
      <c r="A55" s="121"/>
      <c r="B55" s="125">
        <v>750</v>
      </c>
      <c r="C55" s="134" t="s">
        <v>128</v>
      </c>
      <c r="D55" s="36" t="s">
        <v>1</v>
      </c>
      <c r="E55" s="45">
        <v>37546</v>
      </c>
      <c r="F55" s="138" t="s">
        <v>43</v>
      </c>
      <c r="G55" s="124"/>
      <c r="H55" s="463"/>
      <c r="I55" s="458"/>
      <c r="J55" s="478"/>
    </row>
    <row r="56" spans="1:10" ht="12" customHeight="1">
      <c r="A56" s="209"/>
      <c r="B56" s="106">
        <v>765</v>
      </c>
      <c r="C56" s="371" t="s">
        <v>258</v>
      </c>
      <c r="D56" s="203" t="s">
        <v>10</v>
      </c>
      <c r="E56" s="155">
        <v>38254</v>
      </c>
      <c r="F56" s="372" t="s">
        <v>266</v>
      </c>
      <c r="G56" s="51"/>
      <c r="H56" s="463"/>
      <c r="I56" s="458"/>
      <c r="J56" s="478"/>
    </row>
    <row r="57" spans="1:10" ht="12" customHeight="1">
      <c r="A57" s="209"/>
      <c r="B57" s="106">
        <v>766</v>
      </c>
      <c r="C57" s="371" t="s">
        <v>289</v>
      </c>
      <c r="D57" s="203" t="s">
        <v>10</v>
      </c>
      <c r="E57" s="45">
        <v>38267</v>
      </c>
      <c r="F57" s="372" t="s">
        <v>266</v>
      </c>
      <c r="G57" s="51" t="s">
        <v>223</v>
      </c>
      <c r="H57" s="463"/>
      <c r="I57" s="458"/>
      <c r="J57" s="478"/>
    </row>
    <row r="58" spans="1:10" ht="12" customHeight="1">
      <c r="A58" s="209"/>
      <c r="B58" s="206">
        <v>767</v>
      </c>
      <c r="C58" s="398" t="s">
        <v>5</v>
      </c>
      <c r="D58" s="170" t="s">
        <v>54</v>
      </c>
      <c r="E58" s="65" t="s">
        <v>9</v>
      </c>
      <c r="F58" s="399" t="s">
        <v>838</v>
      </c>
      <c r="G58" s="60"/>
      <c r="H58" s="463"/>
      <c r="I58" s="458"/>
      <c r="J58" s="478"/>
    </row>
    <row r="59" spans="1:10" ht="12" customHeight="1">
      <c r="A59" s="209"/>
      <c r="B59" s="106">
        <v>773</v>
      </c>
      <c r="C59" s="371" t="s">
        <v>289</v>
      </c>
      <c r="D59" s="203" t="s">
        <v>10</v>
      </c>
      <c r="E59" s="155">
        <v>38149</v>
      </c>
      <c r="F59" s="372" t="s">
        <v>310</v>
      </c>
      <c r="G59" s="51"/>
      <c r="H59" s="463"/>
      <c r="I59" s="458"/>
      <c r="J59" s="478"/>
    </row>
    <row r="60" spans="1:10" ht="12" customHeight="1">
      <c r="A60" s="209"/>
      <c r="B60" s="106"/>
      <c r="C60" s="371"/>
      <c r="D60" s="203" t="s">
        <v>855</v>
      </c>
      <c r="E60" s="155" t="s">
        <v>9</v>
      </c>
      <c r="F60" s="372"/>
      <c r="G60" s="51"/>
      <c r="H60" s="463"/>
      <c r="I60" s="458"/>
      <c r="J60" s="478"/>
    </row>
    <row r="61" spans="1:10" ht="12" customHeight="1">
      <c r="A61" s="209"/>
      <c r="B61" s="106">
        <v>774</v>
      </c>
      <c r="C61" s="371" t="s">
        <v>289</v>
      </c>
      <c r="D61" s="203" t="s">
        <v>10</v>
      </c>
      <c r="E61" s="45">
        <v>38121</v>
      </c>
      <c r="F61" s="372" t="s">
        <v>310</v>
      </c>
      <c r="G61" s="51" t="s">
        <v>727</v>
      </c>
      <c r="H61" s="463"/>
      <c r="I61" s="458"/>
      <c r="J61" s="478"/>
    </row>
    <row r="62" spans="1:10" ht="12" customHeight="1">
      <c r="A62" s="209"/>
      <c r="B62" s="106"/>
      <c r="C62" s="371"/>
      <c r="D62" s="203" t="s">
        <v>855</v>
      </c>
      <c r="E62" s="45" t="s">
        <v>9</v>
      </c>
      <c r="F62" s="372"/>
      <c r="G62" s="51"/>
      <c r="H62" s="463"/>
      <c r="I62" s="458"/>
      <c r="J62" s="478"/>
    </row>
    <row r="63" spans="1:10" ht="12" customHeight="1">
      <c r="A63" s="121"/>
      <c r="B63" s="125">
        <v>776</v>
      </c>
      <c r="C63" s="134" t="s">
        <v>17</v>
      </c>
      <c r="D63" s="36" t="s">
        <v>1</v>
      </c>
      <c r="E63" s="45">
        <v>37481</v>
      </c>
      <c r="F63" s="128" t="s">
        <v>43</v>
      </c>
      <c r="G63" s="124" t="s">
        <v>129</v>
      </c>
      <c r="H63" s="463"/>
      <c r="I63" s="458"/>
      <c r="J63" s="478"/>
    </row>
    <row r="64" spans="1:10" ht="12" customHeight="1">
      <c r="A64" s="121"/>
      <c r="B64" s="125">
        <v>791</v>
      </c>
      <c r="C64" s="134" t="s">
        <v>17</v>
      </c>
      <c r="D64" s="36" t="s">
        <v>1</v>
      </c>
      <c r="E64" s="46">
        <v>37546</v>
      </c>
      <c r="F64" s="128" t="s">
        <v>43</v>
      </c>
      <c r="G64" s="124"/>
      <c r="H64" s="463"/>
      <c r="I64" s="458"/>
      <c r="J64" s="478"/>
    </row>
    <row r="65" spans="1:10" ht="12" customHeight="1">
      <c r="A65" s="139"/>
      <c r="B65" s="162">
        <v>1032</v>
      </c>
      <c r="C65" s="26" t="s">
        <v>5</v>
      </c>
      <c r="D65" s="26" t="s">
        <v>10</v>
      </c>
      <c r="E65" s="99">
        <v>37898</v>
      </c>
      <c r="F65" s="163" t="s">
        <v>123</v>
      </c>
      <c r="G65" s="183"/>
      <c r="H65" s="463"/>
      <c r="I65" s="458"/>
      <c r="J65" s="478"/>
    </row>
    <row r="66" spans="1:10" ht="12" customHeight="1">
      <c r="A66" s="139"/>
      <c r="B66" s="162">
        <v>1033</v>
      </c>
      <c r="C66" s="26" t="s">
        <v>72</v>
      </c>
      <c r="D66" s="26" t="s">
        <v>10</v>
      </c>
      <c r="E66" s="99">
        <v>37899</v>
      </c>
      <c r="F66" s="163" t="s">
        <v>123</v>
      </c>
      <c r="G66" s="183" t="s">
        <v>211</v>
      </c>
      <c r="H66" s="463"/>
      <c r="I66" s="458"/>
      <c r="J66" s="478"/>
    </row>
    <row r="67" spans="1:10" ht="12" customHeight="1">
      <c r="A67" s="139"/>
      <c r="B67" s="162">
        <v>1034</v>
      </c>
      <c r="C67" s="26" t="s">
        <v>72</v>
      </c>
      <c r="D67" s="26" t="s">
        <v>10</v>
      </c>
      <c r="E67" s="99">
        <v>37898</v>
      </c>
      <c r="F67" s="163" t="s">
        <v>123</v>
      </c>
      <c r="G67" s="183"/>
      <c r="H67" s="463"/>
      <c r="I67" s="458"/>
      <c r="J67" s="478"/>
    </row>
    <row r="68" spans="1:10" ht="12" customHeight="1">
      <c r="A68" s="129"/>
      <c r="B68" s="26">
        <v>1036</v>
      </c>
      <c r="C68" s="26" t="s">
        <v>72</v>
      </c>
      <c r="D68" s="26" t="s">
        <v>10</v>
      </c>
      <c r="E68" s="99">
        <v>37899</v>
      </c>
      <c r="F68" s="163" t="s">
        <v>123</v>
      </c>
      <c r="G68" s="183"/>
      <c r="H68" s="463"/>
      <c r="I68" s="458"/>
      <c r="J68" s="478"/>
    </row>
    <row r="69" spans="1:10" ht="12" customHeight="1">
      <c r="A69" s="139"/>
      <c r="B69" s="206">
        <v>3003</v>
      </c>
      <c r="C69" s="224" t="s">
        <v>5</v>
      </c>
      <c r="D69" s="59" t="s">
        <v>54</v>
      </c>
      <c r="E69" s="225" t="s">
        <v>9</v>
      </c>
      <c r="F69" s="207" t="s">
        <v>69</v>
      </c>
      <c r="G69" s="343" t="s">
        <v>223</v>
      </c>
      <c r="H69" s="464"/>
      <c r="I69" s="458"/>
      <c r="J69" s="478"/>
    </row>
    <row r="70" spans="1:10" ht="12" customHeight="1">
      <c r="A70" s="260" t="s">
        <v>131</v>
      </c>
      <c r="B70" s="59">
        <v>63</v>
      </c>
      <c r="C70" s="59" t="s">
        <v>854</v>
      </c>
      <c r="D70" s="59" t="s">
        <v>54</v>
      </c>
      <c r="E70" s="212" t="s">
        <v>9</v>
      </c>
      <c r="F70" s="60" t="s">
        <v>300</v>
      </c>
      <c r="G70" s="343" t="s">
        <v>301</v>
      </c>
      <c r="H70" s="462">
        <v>17</v>
      </c>
      <c r="I70" s="458"/>
      <c r="J70" s="478"/>
    </row>
    <row r="71" spans="1:10" ht="12" customHeight="1">
      <c r="A71" s="129"/>
      <c r="B71" s="15">
        <v>87</v>
      </c>
      <c r="C71" s="15" t="s">
        <v>839</v>
      </c>
      <c r="D71" s="15" t="s">
        <v>3</v>
      </c>
      <c r="E71" s="16" t="s">
        <v>9</v>
      </c>
      <c r="F71" s="64" t="s">
        <v>266</v>
      </c>
      <c r="G71" s="258" t="s">
        <v>301</v>
      </c>
      <c r="H71" s="463"/>
      <c r="I71" s="458"/>
      <c r="J71" s="478"/>
    </row>
    <row r="72" spans="1:10" ht="12" customHeight="1">
      <c r="A72" s="129"/>
      <c r="B72" s="15">
        <v>265</v>
      </c>
      <c r="C72" s="15" t="s">
        <v>5</v>
      </c>
      <c r="D72" s="15" t="s">
        <v>3</v>
      </c>
      <c r="E72" s="16" t="s">
        <v>9</v>
      </c>
      <c r="F72" s="64" t="s">
        <v>300</v>
      </c>
      <c r="G72" s="258" t="s">
        <v>301</v>
      </c>
      <c r="H72" s="463"/>
      <c r="I72" s="458"/>
      <c r="J72" s="478"/>
    </row>
    <row r="73" spans="1:10" ht="12" customHeight="1">
      <c r="A73" s="129"/>
      <c r="B73" s="15">
        <v>266</v>
      </c>
      <c r="C73" s="15" t="s">
        <v>5</v>
      </c>
      <c r="D73" s="15" t="s">
        <v>3</v>
      </c>
      <c r="E73" s="16" t="s">
        <v>9</v>
      </c>
      <c r="F73" s="64" t="s">
        <v>300</v>
      </c>
      <c r="G73" s="258" t="s">
        <v>301</v>
      </c>
      <c r="H73" s="463"/>
      <c r="I73" s="458"/>
      <c r="J73" s="478"/>
    </row>
    <row r="74" spans="1:10" ht="12" customHeight="1">
      <c r="A74" s="129"/>
      <c r="B74" s="26">
        <v>335</v>
      </c>
      <c r="C74" s="26" t="s">
        <v>735</v>
      </c>
      <c r="D74" s="26" t="s">
        <v>10</v>
      </c>
      <c r="E74" s="155">
        <v>38171</v>
      </c>
      <c r="F74" s="51" t="s">
        <v>734</v>
      </c>
      <c r="G74" s="183" t="s">
        <v>736</v>
      </c>
      <c r="H74" s="463"/>
      <c r="I74" s="458"/>
      <c r="J74" s="478"/>
    </row>
    <row r="75" spans="1:10" ht="12" customHeight="1">
      <c r="A75" s="129"/>
      <c r="B75" s="26">
        <v>336</v>
      </c>
      <c r="C75" s="26" t="s">
        <v>737</v>
      </c>
      <c r="D75" s="26" t="s">
        <v>10</v>
      </c>
      <c r="E75" s="155">
        <v>38171</v>
      </c>
      <c r="F75" s="51" t="s">
        <v>734</v>
      </c>
      <c r="G75" s="183" t="s">
        <v>736</v>
      </c>
      <c r="H75" s="463"/>
      <c r="I75" s="458"/>
      <c r="J75" s="478"/>
    </row>
    <row r="76" spans="1:10" ht="12" customHeight="1">
      <c r="A76" s="129"/>
      <c r="B76" s="130">
        <v>447</v>
      </c>
      <c r="C76" s="130" t="s">
        <v>17</v>
      </c>
      <c r="D76" s="10" t="s">
        <v>1</v>
      </c>
      <c r="E76" s="45">
        <v>37672</v>
      </c>
      <c r="F76" s="124" t="s">
        <v>132</v>
      </c>
      <c r="G76" s="124" t="s">
        <v>133</v>
      </c>
      <c r="H76" s="463"/>
      <c r="I76" s="458"/>
      <c r="J76" s="478"/>
    </row>
    <row r="77" spans="1:10" ht="12" customHeight="1">
      <c r="A77" s="121"/>
      <c r="B77" s="125">
        <v>452</v>
      </c>
      <c r="C77" s="134" t="s">
        <v>72</v>
      </c>
      <c r="D77" s="17" t="s">
        <v>1</v>
      </c>
      <c r="E77" s="46">
        <v>37672</v>
      </c>
      <c r="F77" s="135" t="s">
        <v>132</v>
      </c>
      <c r="G77" s="124" t="s">
        <v>133</v>
      </c>
      <c r="H77" s="463"/>
      <c r="I77" s="458"/>
      <c r="J77" s="478"/>
    </row>
    <row r="78" spans="1:10" ht="12" customHeight="1">
      <c r="A78" s="121"/>
      <c r="B78" s="206">
        <v>800</v>
      </c>
      <c r="C78" s="398" t="s">
        <v>258</v>
      </c>
      <c r="D78" s="170" t="s">
        <v>54</v>
      </c>
      <c r="E78" s="65" t="s">
        <v>9</v>
      </c>
      <c r="F78" s="218" t="s">
        <v>838</v>
      </c>
      <c r="G78" s="60" t="s">
        <v>301</v>
      </c>
      <c r="H78" s="463"/>
      <c r="I78" s="458"/>
      <c r="J78" s="478"/>
    </row>
    <row r="79" spans="1:10" ht="12" customHeight="1">
      <c r="A79" s="121"/>
      <c r="B79" s="125">
        <v>813</v>
      </c>
      <c r="C79" s="134" t="s">
        <v>72</v>
      </c>
      <c r="D79" s="36" t="s">
        <v>1</v>
      </c>
      <c r="E79" s="45">
        <v>37481</v>
      </c>
      <c r="F79" s="128" t="s">
        <v>45</v>
      </c>
      <c r="G79" s="124" t="s">
        <v>134</v>
      </c>
      <c r="H79" s="463"/>
      <c r="I79" s="458"/>
      <c r="J79" s="478"/>
    </row>
    <row r="80" spans="1:10" ht="12" customHeight="1">
      <c r="A80" s="139"/>
      <c r="B80" s="125">
        <v>820</v>
      </c>
      <c r="C80" s="136" t="s">
        <v>124</v>
      </c>
      <c r="D80" s="35" t="s">
        <v>1</v>
      </c>
      <c r="E80" s="210">
        <v>37481</v>
      </c>
      <c r="F80" s="128" t="s">
        <v>46</v>
      </c>
      <c r="G80" s="124" t="s">
        <v>135</v>
      </c>
      <c r="H80" s="463"/>
      <c r="I80" s="458"/>
      <c r="J80" s="478"/>
    </row>
    <row r="81" spans="1:10" ht="12" customHeight="1">
      <c r="A81" s="209"/>
      <c r="B81" s="106">
        <v>825</v>
      </c>
      <c r="C81" s="82" t="s">
        <v>852</v>
      </c>
      <c r="D81" s="26" t="s">
        <v>10</v>
      </c>
      <c r="E81" s="164">
        <v>38267</v>
      </c>
      <c r="F81" s="372" t="s">
        <v>268</v>
      </c>
      <c r="G81" s="51" t="s">
        <v>314</v>
      </c>
      <c r="H81" s="463"/>
      <c r="I81" s="458"/>
      <c r="J81" s="478"/>
    </row>
    <row r="82" spans="1:10" ht="12" customHeight="1">
      <c r="A82" s="209"/>
      <c r="B82" s="26">
        <v>831</v>
      </c>
      <c r="C82" s="26" t="s">
        <v>766</v>
      </c>
      <c r="D82" s="370" t="s">
        <v>10</v>
      </c>
      <c r="E82" s="370">
        <v>38115</v>
      </c>
      <c r="F82" s="51" t="s">
        <v>309</v>
      </c>
      <c r="G82" s="51" t="s">
        <v>314</v>
      </c>
      <c r="H82" s="463"/>
      <c r="I82" s="458"/>
      <c r="J82" s="478"/>
    </row>
    <row r="83" spans="1:10" ht="12" customHeight="1">
      <c r="A83" s="209"/>
      <c r="B83" s="26"/>
      <c r="C83" s="26"/>
      <c r="D83" s="370" t="s">
        <v>855</v>
      </c>
      <c r="E83" s="370" t="s">
        <v>9</v>
      </c>
      <c r="F83" s="51"/>
      <c r="G83" s="51"/>
      <c r="H83" s="463"/>
      <c r="I83" s="458"/>
      <c r="J83" s="478"/>
    </row>
    <row r="84" spans="1:10" ht="12" customHeight="1">
      <c r="A84" s="209"/>
      <c r="B84" s="26">
        <v>832</v>
      </c>
      <c r="C84" s="26" t="s">
        <v>766</v>
      </c>
      <c r="D84" s="26" t="s">
        <v>10</v>
      </c>
      <c r="E84" s="45">
        <v>38267</v>
      </c>
      <c r="F84" s="51" t="s">
        <v>268</v>
      </c>
      <c r="G84" s="51" t="s">
        <v>314</v>
      </c>
      <c r="H84" s="463"/>
      <c r="I84" s="458"/>
      <c r="J84" s="478"/>
    </row>
    <row r="85" spans="1:10" ht="12" customHeight="1">
      <c r="A85" s="209"/>
      <c r="B85" s="26">
        <v>838</v>
      </c>
      <c r="C85" s="26" t="s">
        <v>258</v>
      </c>
      <c r="D85" s="26" t="s">
        <v>10</v>
      </c>
      <c r="E85" s="45">
        <v>38136</v>
      </c>
      <c r="F85" s="51" t="s">
        <v>309</v>
      </c>
      <c r="G85" s="51" t="s">
        <v>314</v>
      </c>
      <c r="H85" s="463"/>
      <c r="I85" s="458"/>
      <c r="J85" s="478"/>
    </row>
    <row r="86" spans="1:10" ht="12" customHeight="1">
      <c r="A86" s="209"/>
      <c r="B86" s="162"/>
      <c r="C86" s="26"/>
      <c r="D86" s="26" t="s">
        <v>855</v>
      </c>
      <c r="E86" s="4" t="s">
        <v>9</v>
      </c>
      <c r="F86" s="163"/>
      <c r="G86" s="51"/>
      <c r="H86" s="463"/>
      <c r="I86" s="458"/>
      <c r="J86" s="478"/>
    </row>
    <row r="87" spans="1:10" ht="12" customHeight="1">
      <c r="A87" s="139"/>
      <c r="B87" s="162">
        <v>1009</v>
      </c>
      <c r="C87" s="26" t="s">
        <v>5</v>
      </c>
      <c r="D87" s="26" t="s">
        <v>53</v>
      </c>
      <c r="E87" s="99">
        <v>37899</v>
      </c>
      <c r="F87" s="163" t="s">
        <v>123</v>
      </c>
      <c r="G87" s="183" t="s">
        <v>203</v>
      </c>
      <c r="H87" s="463"/>
      <c r="I87" s="458"/>
      <c r="J87" s="478"/>
    </row>
    <row r="88" spans="1:10" ht="12" customHeight="1">
      <c r="A88" s="139"/>
      <c r="B88" s="162">
        <v>1010</v>
      </c>
      <c r="C88" s="26" t="s">
        <v>5</v>
      </c>
      <c r="D88" s="26" t="s">
        <v>10</v>
      </c>
      <c r="E88" s="99">
        <v>37927</v>
      </c>
      <c r="F88" s="163" t="s">
        <v>123</v>
      </c>
      <c r="G88" s="183" t="s">
        <v>203</v>
      </c>
      <c r="H88" s="463"/>
      <c r="I88" s="458"/>
      <c r="J88" s="478"/>
    </row>
    <row r="89" spans="1:10" ht="12" customHeight="1">
      <c r="A89" s="232"/>
      <c r="B89" s="106">
        <v>3003</v>
      </c>
      <c r="C89" s="26" t="s">
        <v>338</v>
      </c>
      <c r="D89" s="104" t="s">
        <v>10</v>
      </c>
      <c r="E89" s="155">
        <v>38039</v>
      </c>
      <c r="F89" s="163" t="s">
        <v>69</v>
      </c>
      <c r="G89" s="183" t="s">
        <v>314</v>
      </c>
      <c r="H89" s="466"/>
      <c r="I89" s="458"/>
      <c r="J89" s="478"/>
    </row>
    <row r="90" spans="1:10" ht="12" customHeight="1">
      <c r="A90" s="139" t="s">
        <v>767</v>
      </c>
      <c r="B90" s="59">
        <v>1</v>
      </c>
      <c r="C90" s="422" t="s">
        <v>5</v>
      </c>
      <c r="D90" s="59" t="s">
        <v>54</v>
      </c>
      <c r="E90" s="225" t="s">
        <v>9</v>
      </c>
      <c r="F90" s="207" t="s">
        <v>768</v>
      </c>
      <c r="G90" s="343"/>
      <c r="H90" s="465">
        <v>6</v>
      </c>
      <c r="I90" s="458"/>
      <c r="J90" s="478"/>
    </row>
    <row r="91" spans="1:10" ht="12" customHeight="1">
      <c r="A91" s="121"/>
      <c r="B91" s="125">
        <v>267</v>
      </c>
      <c r="C91" s="134" t="s">
        <v>17</v>
      </c>
      <c r="D91" s="421" t="s">
        <v>8</v>
      </c>
      <c r="E91" s="4">
        <v>37656</v>
      </c>
      <c r="F91" s="124" t="s">
        <v>44</v>
      </c>
      <c r="G91" s="124"/>
      <c r="H91" s="463"/>
      <c r="I91" s="458"/>
      <c r="J91" s="478"/>
    </row>
    <row r="92" spans="1:10" ht="12" customHeight="1">
      <c r="A92" s="120"/>
      <c r="B92" s="145">
        <v>343</v>
      </c>
      <c r="C92" s="141" t="s">
        <v>17</v>
      </c>
      <c r="D92" s="71" t="s">
        <v>8</v>
      </c>
      <c r="E92" s="2">
        <v>37656</v>
      </c>
      <c r="F92" s="137" t="s">
        <v>44</v>
      </c>
      <c r="G92" s="124"/>
      <c r="H92" s="463"/>
      <c r="I92" s="458"/>
      <c r="J92" s="478"/>
    </row>
    <row r="93" spans="1:10" ht="12" customHeight="1">
      <c r="A93" s="120"/>
      <c r="B93" s="26">
        <v>355</v>
      </c>
      <c r="C93" s="26" t="s">
        <v>258</v>
      </c>
      <c r="D93" s="26" t="s">
        <v>10</v>
      </c>
      <c r="E93" s="45">
        <v>38178</v>
      </c>
      <c r="F93" s="51" t="s">
        <v>733</v>
      </c>
      <c r="G93" s="51"/>
      <c r="H93" s="463"/>
      <c r="I93" s="458"/>
      <c r="J93" s="478"/>
    </row>
    <row r="94" spans="1:10" ht="12" customHeight="1">
      <c r="A94" s="120"/>
      <c r="B94" s="26">
        <v>356</v>
      </c>
      <c r="C94" s="26" t="s">
        <v>258</v>
      </c>
      <c r="D94" s="26" t="s">
        <v>10</v>
      </c>
      <c r="E94" s="45">
        <v>38162</v>
      </c>
      <c r="F94" s="51" t="s">
        <v>733</v>
      </c>
      <c r="G94" s="51"/>
      <c r="H94" s="463"/>
      <c r="I94" s="458"/>
      <c r="J94" s="478"/>
    </row>
    <row r="95" spans="1:10" ht="12" customHeight="1">
      <c r="A95" s="180"/>
      <c r="B95" s="194">
        <v>3003</v>
      </c>
      <c r="C95" s="202" t="s">
        <v>258</v>
      </c>
      <c r="D95" s="194" t="s">
        <v>10</v>
      </c>
      <c r="E95" s="2">
        <v>37676</v>
      </c>
      <c r="F95" s="163" t="s">
        <v>69</v>
      </c>
      <c r="G95" s="51"/>
      <c r="H95" s="466"/>
      <c r="I95" s="459"/>
      <c r="J95" s="478"/>
    </row>
    <row r="96" spans="1:10" ht="12" customHeight="1">
      <c r="A96" s="120" t="s">
        <v>277</v>
      </c>
      <c r="B96" s="274">
        <v>166</v>
      </c>
      <c r="C96" s="274" t="s">
        <v>5</v>
      </c>
      <c r="D96" s="418" t="s">
        <v>54</v>
      </c>
      <c r="E96" s="275" t="s">
        <v>9</v>
      </c>
      <c r="F96" s="244" t="s">
        <v>284</v>
      </c>
      <c r="G96" s="244" t="s">
        <v>264</v>
      </c>
      <c r="H96" s="465">
        <v>2</v>
      </c>
      <c r="I96" s="461">
        <f>SUM(H96:H108)</f>
        <v>4</v>
      </c>
      <c r="J96" s="478"/>
    </row>
    <row r="97" spans="1:10" ht="12" customHeight="1">
      <c r="A97" s="120"/>
      <c r="B97" s="242"/>
      <c r="C97" s="242"/>
      <c r="D97" s="418" t="s">
        <v>114</v>
      </c>
      <c r="E97" s="275">
        <v>38250</v>
      </c>
      <c r="F97" s="244"/>
      <c r="G97" s="244"/>
      <c r="H97" s="463"/>
      <c r="I97" s="458"/>
      <c r="J97" s="478"/>
    </row>
    <row r="98" spans="1:10" ht="12" customHeight="1">
      <c r="A98" s="120"/>
      <c r="B98" s="419">
        <v>506</v>
      </c>
      <c r="C98" s="419" t="s">
        <v>766</v>
      </c>
      <c r="D98" s="418" t="s">
        <v>54</v>
      </c>
      <c r="E98" s="275" t="s">
        <v>9</v>
      </c>
      <c r="F98" s="244" t="s">
        <v>285</v>
      </c>
      <c r="G98" s="244" t="s">
        <v>264</v>
      </c>
      <c r="H98" s="463"/>
      <c r="I98" s="458"/>
      <c r="J98" s="478"/>
    </row>
    <row r="99" spans="1:10" ht="12" customHeight="1">
      <c r="A99" s="120"/>
      <c r="B99" s="242"/>
      <c r="C99" s="242"/>
      <c r="D99" s="420" t="s">
        <v>114</v>
      </c>
      <c r="E99" s="275">
        <v>38250</v>
      </c>
      <c r="F99" s="244"/>
      <c r="G99" s="244"/>
      <c r="H99" s="463"/>
      <c r="I99" s="458"/>
      <c r="J99" s="478"/>
    </row>
    <row r="100" spans="1:10" ht="12" customHeight="1">
      <c r="A100" s="120"/>
      <c r="B100" s="117">
        <v>2632</v>
      </c>
      <c r="C100" s="373" t="s">
        <v>280</v>
      </c>
      <c r="D100" s="117" t="s">
        <v>3</v>
      </c>
      <c r="E100" s="211" t="s">
        <v>9</v>
      </c>
      <c r="F100" s="64" t="s">
        <v>283</v>
      </c>
      <c r="G100" s="64" t="s">
        <v>281</v>
      </c>
      <c r="H100" s="463"/>
      <c r="I100" s="458"/>
      <c r="J100" s="478"/>
    </row>
    <row r="101" spans="1:10" ht="12" customHeight="1">
      <c r="A101" s="120"/>
      <c r="B101" s="216">
        <v>2722</v>
      </c>
      <c r="C101" s="118" t="s">
        <v>282</v>
      </c>
      <c r="D101" s="87" t="s">
        <v>3</v>
      </c>
      <c r="E101" s="222" t="s">
        <v>9</v>
      </c>
      <c r="F101" s="64" t="s">
        <v>283</v>
      </c>
      <c r="G101" s="64" t="s">
        <v>281</v>
      </c>
      <c r="H101" s="463"/>
      <c r="I101" s="458"/>
      <c r="J101" s="478"/>
    </row>
    <row r="102" spans="1:10" ht="12" customHeight="1">
      <c r="A102" s="120"/>
      <c r="B102" s="59">
        <v>5255</v>
      </c>
      <c r="C102" s="59" t="s">
        <v>763</v>
      </c>
      <c r="D102" s="59" t="s">
        <v>3</v>
      </c>
      <c r="E102" s="192" t="s">
        <v>54</v>
      </c>
      <c r="F102" s="60" t="s">
        <v>760</v>
      </c>
      <c r="G102" s="60" t="s">
        <v>764</v>
      </c>
      <c r="H102" s="463"/>
      <c r="I102" s="458"/>
      <c r="J102" s="478"/>
    </row>
    <row r="103" spans="1:10" ht="12" customHeight="1">
      <c r="A103" s="120"/>
      <c r="B103" s="59">
        <v>5561</v>
      </c>
      <c r="C103" s="59" t="s">
        <v>765</v>
      </c>
      <c r="D103" s="59" t="s">
        <v>3</v>
      </c>
      <c r="E103" s="192" t="s">
        <v>54</v>
      </c>
      <c r="F103" s="60" t="s">
        <v>760</v>
      </c>
      <c r="G103" s="60" t="s">
        <v>764</v>
      </c>
      <c r="H103" s="466"/>
      <c r="I103" s="458"/>
      <c r="J103" s="478"/>
    </row>
    <row r="104" spans="1:10" ht="12" customHeight="1">
      <c r="A104" s="181" t="s">
        <v>287</v>
      </c>
      <c r="B104" s="26">
        <v>298</v>
      </c>
      <c r="C104" s="104" t="s">
        <v>248</v>
      </c>
      <c r="D104" s="10" t="s">
        <v>8</v>
      </c>
      <c r="E104" s="4">
        <v>38021</v>
      </c>
      <c r="F104" s="51" t="s">
        <v>312</v>
      </c>
      <c r="G104" s="51" t="s">
        <v>288</v>
      </c>
      <c r="H104" s="495">
        <v>1</v>
      </c>
      <c r="I104" s="458"/>
      <c r="J104" s="478"/>
    </row>
    <row r="105" spans="1:10" ht="12" customHeight="1">
      <c r="A105" s="129"/>
      <c r="B105" s="87">
        <v>2697</v>
      </c>
      <c r="C105" s="221" t="s">
        <v>260</v>
      </c>
      <c r="D105" s="87" t="s">
        <v>3</v>
      </c>
      <c r="E105" s="396" t="s">
        <v>9</v>
      </c>
      <c r="F105" s="64" t="s">
        <v>283</v>
      </c>
      <c r="G105" s="64" t="s">
        <v>158</v>
      </c>
      <c r="H105" s="496"/>
      <c r="I105" s="458"/>
      <c r="J105" s="478"/>
    </row>
    <row r="106" spans="1:10" ht="12" customHeight="1">
      <c r="A106" s="129"/>
      <c r="B106" s="15">
        <v>7057</v>
      </c>
      <c r="C106" s="15" t="s">
        <v>306</v>
      </c>
      <c r="D106" s="15" t="s">
        <v>3</v>
      </c>
      <c r="E106" s="62" t="s">
        <v>9</v>
      </c>
      <c r="F106" s="64" t="s">
        <v>761</v>
      </c>
      <c r="G106" s="64" t="s">
        <v>267</v>
      </c>
      <c r="H106" s="502"/>
      <c r="I106" s="458"/>
      <c r="J106" s="478"/>
    </row>
    <row r="107" spans="1:10" ht="12" customHeight="1">
      <c r="A107" s="188" t="s">
        <v>303</v>
      </c>
      <c r="B107" s="26">
        <v>298</v>
      </c>
      <c r="C107" s="26" t="s">
        <v>258</v>
      </c>
      <c r="D107" s="26" t="s">
        <v>1</v>
      </c>
      <c r="E107" s="45">
        <v>38032</v>
      </c>
      <c r="F107" s="51" t="s">
        <v>312</v>
      </c>
      <c r="G107" s="51"/>
      <c r="H107" s="465">
        <v>1</v>
      </c>
      <c r="I107" s="458"/>
      <c r="J107" s="478"/>
    </row>
    <row r="108" spans="1:10" ht="12" customHeight="1">
      <c r="A108" s="311"/>
      <c r="B108" s="15">
        <v>2697</v>
      </c>
      <c r="C108" s="15" t="s">
        <v>261</v>
      </c>
      <c r="D108" s="15" t="s">
        <v>3</v>
      </c>
      <c r="E108" s="62" t="s">
        <v>9</v>
      </c>
      <c r="F108" s="64" t="s">
        <v>283</v>
      </c>
      <c r="G108" s="64"/>
      <c r="H108" s="463"/>
      <c r="I108" s="458"/>
      <c r="J108" s="478"/>
    </row>
    <row r="109" spans="1:10" ht="12" customHeight="1">
      <c r="A109" s="395"/>
      <c r="B109" s="15">
        <v>7057</v>
      </c>
      <c r="C109" s="15" t="s">
        <v>306</v>
      </c>
      <c r="D109" s="15" t="s">
        <v>3</v>
      </c>
      <c r="E109" s="62" t="s">
        <v>9</v>
      </c>
      <c r="F109" s="280" t="s">
        <v>761</v>
      </c>
      <c r="G109" s="64"/>
      <c r="H109" s="466"/>
      <c r="I109" s="459"/>
      <c r="J109" s="478"/>
    </row>
    <row r="110" spans="1:10" ht="12" customHeight="1">
      <c r="A110" s="67" t="s">
        <v>136</v>
      </c>
      <c r="B110" s="194">
        <v>1039</v>
      </c>
      <c r="C110" s="187" t="s">
        <v>137</v>
      </c>
      <c r="D110" s="193" t="s">
        <v>8</v>
      </c>
      <c r="E110" s="397">
        <v>37291</v>
      </c>
      <c r="F110" s="182" t="s">
        <v>138</v>
      </c>
      <c r="G110" s="10" t="s">
        <v>139</v>
      </c>
      <c r="H110" s="461">
        <v>1</v>
      </c>
      <c r="I110" s="470">
        <f>SUM(H110:H115)</f>
        <v>5</v>
      </c>
      <c r="J110" s="478"/>
    </row>
    <row r="111" spans="1:10" ht="12" customHeight="1">
      <c r="A111" s="67"/>
      <c r="B111" s="73"/>
      <c r="C111" s="187"/>
      <c r="D111" s="50" t="s">
        <v>53</v>
      </c>
      <c r="E111" s="55">
        <v>38052</v>
      </c>
      <c r="F111" s="182" t="s">
        <v>649</v>
      </c>
      <c r="G111" s="10"/>
      <c r="H111" s="459"/>
      <c r="I111" s="471"/>
      <c r="J111" s="478"/>
    </row>
    <row r="112" spans="1:10" ht="12" customHeight="1">
      <c r="A112" s="25" t="s">
        <v>140</v>
      </c>
      <c r="B112" s="50">
        <v>1053</v>
      </c>
      <c r="C112" s="53" t="s">
        <v>121</v>
      </c>
      <c r="D112" s="50" t="s">
        <v>1</v>
      </c>
      <c r="E112" s="55">
        <v>37264</v>
      </c>
      <c r="F112" s="51" t="s">
        <v>138</v>
      </c>
      <c r="G112" s="26"/>
      <c r="H112" s="461">
        <v>2</v>
      </c>
      <c r="I112" s="471"/>
      <c r="J112" s="478"/>
    </row>
    <row r="113" spans="1:10" ht="12" customHeight="1">
      <c r="A113" s="93"/>
      <c r="B113" s="214">
        <v>3501</v>
      </c>
      <c r="C113" s="213" t="s">
        <v>5</v>
      </c>
      <c r="D113" s="214" t="s">
        <v>54</v>
      </c>
      <c r="E113" s="192">
        <v>38018</v>
      </c>
      <c r="F113" s="215" t="s">
        <v>304</v>
      </c>
      <c r="G113" s="59"/>
      <c r="H113" s="459"/>
      <c r="I113" s="471"/>
      <c r="J113" s="478"/>
    </row>
    <row r="114" spans="1:10" ht="12" customHeight="1">
      <c r="A114" s="29" t="s">
        <v>279</v>
      </c>
      <c r="B114" s="213">
        <v>3501</v>
      </c>
      <c r="C114" s="213" t="s">
        <v>5</v>
      </c>
      <c r="D114" s="214" t="s">
        <v>54</v>
      </c>
      <c r="E114" s="192">
        <v>38018</v>
      </c>
      <c r="F114" s="215" t="s">
        <v>304</v>
      </c>
      <c r="G114" s="59"/>
      <c r="H114" s="32">
        <v>1</v>
      </c>
      <c r="I114" s="471"/>
      <c r="J114" s="478"/>
    </row>
    <row r="115" spans="1:10" ht="12" customHeight="1">
      <c r="A115" s="25" t="s">
        <v>141</v>
      </c>
      <c r="B115" s="198">
        <v>1040</v>
      </c>
      <c r="C115" s="204" t="s">
        <v>121</v>
      </c>
      <c r="D115" s="198" t="s">
        <v>1</v>
      </c>
      <c r="E115" s="205">
        <v>37264</v>
      </c>
      <c r="F115" s="197" t="s">
        <v>138</v>
      </c>
      <c r="G115" s="10" t="s">
        <v>139</v>
      </c>
      <c r="H115" s="461">
        <v>1</v>
      </c>
      <c r="I115" s="471"/>
      <c r="J115" s="478"/>
    </row>
    <row r="116" spans="1:10" ht="12" customHeight="1">
      <c r="A116" s="67"/>
      <c r="B116" s="73"/>
      <c r="C116" s="187"/>
      <c r="D116" s="50" t="s">
        <v>53</v>
      </c>
      <c r="E116" s="55">
        <v>38052</v>
      </c>
      <c r="F116" s="182" t="s">
        <v>649</v>
      </c>
      <c r="G116" s="10"/>
      <c r="H116" s="458"/>
      <c r="I116" s="471"/>
      <c r="J116" s="478"/>
    </row>
    <row r="117" spans="1:10" ht="12" customHeight="1">
      <c r="A117" s="347"/>
      <c r="B117" s="220">
        <v>1117</v>
      </c>
      <c r="C117" s="15" t="s">
        <v>5</v>
      </c>
      <c r="D117" s="15" t="s">
        <v>3</v>
      </c>
      <c r="E117" s="16" t="s">
        <v>9</v>
      </c>
      <c r="F117" s="64" t="s">
        <v>343</v>
      </c>
      <c r="G117" s="15" t="s">
        <v>334</v>
      </c>
      <c r="H117" s="458"/>
      <c r="I117" s="471"/>
      <c r="J117" s="478"/>
    </row>
    <row r="118" spans="1:10" ht="12" customHeight="1">
      <c r="A118" s="93"/>
      <c r="B118" s="220">
        <v>1147</v>
      </c>
      <c r="C118" s="15" t="s">
        <v>333</v>
      </c>
      <c r="D118" s="15" t="s">
        <v>3</v>
      </c>
      <c r="E118" s="16" t="s">
        <v>9</v>
      </c>
      <c r="F118" s="64" t="s">
        <v>343</v>
      </c>
      <c r="G118" s="15" t="s">
        <v>47</v>
      </c>
      <c r="H118" s="459"/>
      <c r="I118" s="472"/>
      <c r="J118" s="478"/>
    </row>
    <row r="119" spans="1:10" ht="12" customHeight="1">
      <c r="A119" s="25" t="s">
        <v>253</v>
      </c>
      <c r="B119" s="199">
        <v>26</v>
      </c>
      <c r="C119" s="52" t="s">
        <v>257</v>
      </c>
      <c r="D119" s="82" t="s">
        <v>1</v>
      </c>
      <c r="E119" s="155">
        <v>37989</v>
      </c>
      <c r="F119" s="191" t="s">
        <v>263</v>
      </c>
      <c r="G119" s="10"/>
      <c r="H119" s="461">
        <v>1</v>
      </c>
      <c r="I119" s="519">
        <f>SUM(H119:H130)</f>
        <v>4</v>
      </c>
      <c r="J119" s="478"/>
    </row>
    <row r="120" spans="1:10" ht="12" customHeight="1">
      <c r="A120" s="92"/>
      <c r="B120" s="105">
        <v>48</v>
      </c>
      <c r="C120" s="73"/>
      <c r="D120" s="106" t="s">
        <v>286</v>
      </c>
      <c r="E120" s="55">
        <v>38046</v>
      </c>
      <c r="F120" s="163" t="s">
        <v>262</v>
      </c>
      <c r="G120" s="26"/>
      <c r="H120" s="458"/>
      <c r="I120" s="520"/>
      <c r="J120" s="478"/>
    </row>
    <row r="121" spans="1:10" ht="12" customHeight="1">
      <c r="A121" s="92"/>
      <c r="B121" s="246">
        <v>27</v>
      </c>
      <c r="C121" s="247" t="s">
        <v>289</v>
      </c>
      <c r="D121" s="242" t="s">
        <v>1</v>
      </c>
      <c r="E121" s="243">
        <v>37989</v>
      </c>
      <c r="F121" s="244" t="s">
        <v>263</v>
      </c>
      <c r="G121" s="245"/>
      <c r="H121" s="458"/>
      <c r="I121" s="520"/>
      <c r="J121" s="478"/>
    </row>
    <row r="122" spans="1:10" ht="12" customHeight="1">
      <c r="A122" s="93"/>
      <c r="B122" s="240"/>
      <c r="C122" s="241"/>
      <c r="D122" s="242" t="s">
        <v>114</v>
      </c>
      <c r="E122" s="243">
        <v>38017</v>
      </c>
      <c r="F122" s="244" t="s">
        <v>278</v>
      </c>
      <c r="G122" s="245"/>
      <c r="H122" s="459"/>
      <c r="I122" s="520"/>
      <c r="J122" s="478"/>
    </row>
    <row r="123" spans="1:10" ht="12" customHeight="1">
      <c r="A123" s="25" t="s">
        <v>254</v>
      </c>
      <c r="B123" s="199">
        <v>26</v>
      </c>
      <c r="C123" s="52" t="s">
        <v>257</v>
      </c>
      <c r="D123" s="162" t="s">
        <v>1</v>
      </c>
      <c r="E123" s="55">
        <v>37989</v>
      </c>
      <c r="F123" s="51" t="s">
        <v>263</v>
      </c>
      <c r="G123" s="10" t="s">
        <v>158</v>
      </c>
      <c r="H123" s="461">
        <v>1</v>
      </c>
      <c r="I123" s="520"/>
      <c r="J123" s="478"/>
    </row>
    <row r="124" spans="1:10" ht="12" customHeight="1">
      <c r="A124" s="92"/>
      <c r="B124" s="105">
        <v>48</v>
      </c>
      <c r="C124" s="73"/>
      <c r="D124" s="106" t="s">
        <v>286</v>
      </c>
      <c r="E124" s="55">
        <v>38010</v>
      </c>
      <c r="F124" s="163" t="s">
        <v>262</v>
      </c>
      <c r="G124" s="26"/>
      <c r="H124" s="458"/>
      <c r="I124" s="520"/>
      <c r="J124" s="478"/>
    </row>
    <row r="125" spans="1:10" ht="12" customHeight="1">
      <c r="A125" s="92"/>
      <c r="B125" s="240">
        <v>27</v>
      </c>
      <c r="C125" s="241" t="s">
        <v>289</v>
      </c>
      <c r="D125" s="242" t="s">
        <v>1</v>
      </c>
      <c r="E125" s="243">
        <v>37989</v>
      </c>
      <c r="F125" s="244" t="s">
        <v>263</v>
      </c>
      <c r="G125" s="245"/>
      <c r="H125" s="458"/>
      <c r="I125" s="520"/>
      <c r="J125" s="478"/>
    </row>
    <row r="126" spans="1:10" ht="12" customHeight="1">
      <c r="A126" s="93"/>
      <c r="B126" s="240"/>
      <c r="C126" s="241"/>
      <c r="D126" s="242" t="s">
        <v>114</v>
      </c>
      <c r="E126" s="243">
        <v>38017</v>
      </c>
      <c r="F126" s="244" t="s">
        <v>278</v>
      </c>
      <c r="G126" s="245"/>
      <c r="H126" s="459"/>
      <c r="I126" s="520"/>
      <c r="J126" s="478"/>
    </row>
    <row r="127" spans="1:10" ht="12" customHeight="1">
      <c r="A127" s="25" t="s">
        <v>255</v>
      </c>
      <c r="B127" s="50">
        <v>14</v>
      </c>
      <c r="C127" s="104" t="s">
        <v>265</v>
      </c>
      <c r="D127" s="26" t="s">
        <v>1</v>
      </c>
      <c r="E127" s="55">
        <v>37989</v>
      </c>
      <c r="F127" s="51" t="s">
        <v>263</v>
      </c>
      <c r="G127" s="26" t="s">
        <v>264</v>
      </c>
      <c r="H127" s="461">
        <v>1</v>
      </c>
      <c r="I127" s="520"/>
      <c r="J127" s="478"/>
    </row>
    <row r="128" spans="1:10" ht="12" customHeight="1">
      <c r="A128" s="93"/>
      <c r="B128" s="193">
        <v>24</v>
      </c>
      <c r="C128" s="105"/>
      <c r="D128" s="337" t="s">
        <v>286</v>
      </c>
      <c r="E128" s="55">
        <v>38072</v>
      </c>
      <c r="F128" s="51" t="s">
        <v>262</v>
      </c>
      <c r="G128" s="26"/>
      <c r="H128" s="459"/>
      <c r="I128" s="520"/>
      <c r="J128" s="478"/>
    </row>
    <row r="129" spans="1:10" ht="12" customHeight="1">
      <c r="A129" s="67" t="s">
        <v>256</v>
      </c>
      <c r="B129" s="26">
        <v>14</v>
      </c>
      <c r="C129" s="104" t="s">
        <v>257</v>
      </c>
      <c r="D129" s="26" t="s">
        <v>1</v>
      </c>
      <c r="E129" s="55">
        <v>37989</v>
      </c>
      <c r="F129" s="51" t="s">
        <v>263</v>
      </c>
      <c r="G129" s="10" t="s">
        <v>47</v>
      </c>
      <c r="H129" s="461">
        <v>1</v>
      </c>
      <c r="I129" s="520"/>
      <c r="J129" s="478"/>
    </row>
    <row r="130" spans="1:10" ht="12" customHeight="1">
      <c r="A130" s="70"/>
      <c r="B130" s="26">
        <v>108</v>
      </c>
      <c r="C130" s="73"/>
      <c r="D130" s="106" t="s">
        <v>286</v>
      </c>
      <c r="E130" s="55">
        <v>38058</v>
      </c>
      <c r="F130" s="163" t="s">
        <v>262</v>
      </c>
      <c r="G130" s="59"/>
      <c r="H130" s="459"/>
      <c r="I130" s="521"/>
      <c r="J130" s="478"/>
    </row>
    <row r="131" spans="1:10" ht="12" customHeight="1">
      <c r="A131" s="34" t="s">
        <v>142</v>
      </c>
      <c r="B131" s="17">
        <v>61</v>
      </c>
      <c r="C131" s="17" t="s">
        <v>143</v>
      </c>
      <c r="D131" s="36" t="s">
        <v>1</v>
      </c>
      <c r="E131" s="46">
        <v>37546</v>
      </c>
      <c r="F131" s="135" t="s">
        <v>48</v>
      </c>
      <c r="G131" s="10" t="s">
        <v>144</v>
      </c>
      <c r="H131" s="475">
        <v>5</v>
      </c>
      <c r="I131" s="473">
        <f>SUM(H131:H144)</f>
        <v>14</v>
      </c>
      <c r="J131" s="478"/>
    </row>
    <row r="132" spans="1:10" ht="12" customHeight="1">
      <c r="A132" s="38"/>
      <c r="B132" s="56">
        <v>103</v>
      </c>
      <c r="C132" s="17" t="s">
        <v>5</v>
      </c>
      <c r="D132" s="36" t="s">
        <v>10</v>
      </c>
      <c r="E132" s="45">
        <v>37934</v>
      </c>
      <c r="F132" s="124" t="s">
        <v>204</v>
      </c>
      <c r="G132" s="10" t="s">
        <v>51</v>
      </c>
      <c r="H132" s="475"/>
      <c r="I132" s="468"/>
      <c r="J132" s="478"/>
    </row>
    <row r="133" spans="1:10" ht="11.25" customHeight="1">
      <c r="A133" s="38"/>
      <c r="B133" s="56"/>
      <c r="C133" s="17" t="s">
        <v>214</v>
      </c>
      <c r="D133" s="36" t="s">
        <v>1</v>
      </c>
      <c r="E133" s="45">
        <v>38005</v>
      </c>
      <c r="F133" s="124" t="s">
        <v>49</v>
      </c>
      <c r="G133" s="10" t="s">
        <v>111</v>
      </c>
      <c r="H133" s="475"/>
      <c r="I133" s="468"/>
      <c r="J133" s="478"/>
    </row>
    <row r="134" spans="1:10" ht="12" customHeight="1">
      <c r="A134" s="39"/>
      <c r="B134" s="56">
        <v>112</v>
      </c>
      <c r="C134" s="17" t="s">
        <v>143</v>
      </c>
      <c r="D134" s="36" t="s">
        <v>10</v>
      </c>
      <c r="E134" s="45">
        <v>38283</v>
      </c>
      <c r="F134" s="124" t="s">
        <v>899</v>
      </c>
      <c r="G134" s="10" t="s">
        <v>900</v>
      </c>
      <c r="H134" s="475"/>
      <c r="I134" s="468"/>
      <c r="J134" s="478"/>
    </row>
    <row r="135" spans="1:10" ht="12" customHeight="1">
      <c r="A135" s="39"/>
      <c r="B135" s="56">
        <v>115</v>
      </c>
      <c r="C135" s="17" t="s">
        <v>143</v>
      </c>
      <c r="D135" s="36" t="s">
        <v>1</v>
      </c>
      <c r="E135" s="45">
        <v>37546</v>
      </c>
      <c r="F135" s="124" t="s">
        <v>49</v>
      </c>
      <c r="G135" s="10" t="s">
        <v>145</v>
      </c>
      <c r="H135" s="476"/>
      <c r="I135" s="468"/>
      <c r="J135" s="478"/>
    </row>
    <row r="136" spans="1:10" ht="12" customHeight="1">
      <c r="A136" s="38" t="s">
        <v>146</v>
      </c>
      <c r="B136" s="68">
        <v>67</v>
      </c>
      <c r="C136" s="61" t="s">
        <v>214</v>
      </c>
      <c r="D136" s="170" t="s">
        <v>54</v>
      </c>
      <c r="E136" s="65" t="s">
        <v>9</v>
      </c>
      <c r="F136" s="60" t="s">
        <v>207</v>
      </c>
      <c r="G136" s="59" t="s">
        <v>215</v>
      </c>
      <c r="H136" s="462">
        <v>5</v>
      </c>
      <c r="I136" s="468"/>
      <c r="J136" s="478"/>
    </row>
    <row r="137" spans="1:10" ht="12" customHeight="1">
      <c r="A137" s="129"/>
      <c r="B137" s="223">
        <v>838</v>
      </c>
      <c r="C137" s="17" t="s">
        <v>143</v>
      </c>
      <c r="D137" s="36" t="s">
        <v>1</v>
      </c>
      <c r="E137" s="45">
        <v>37546</v>
      </c>
      <c r="F137" s="124" t="s">
        <v>50</v>
      </c>
      <c r="G137" s="10" t="s">
        <v>147</v>
      </c>
      <c r="H137" s="463"/>
      <c r="I137" s="468"/>
      <c r="J137" s="478"/>
    </row>
    <row r="138" spans="1:10" ht="12" customHeight="1">
      <c r="A138" s="129"/>
      <c r="B138" s="10"/>
      <c r="C138" s="17" t="s">
        <v>346</v>
      </c>
      <c r="D138" s="36" t="s">
        <v>1</v>
      </c>
      <c r="E138" s="45">
        <v>38005</v>
      </c>
      <c r="F138" s="124" t="s">
        <v>50</v>
      </c>
      <c r="G138" s="10"/>
      <c r="H138" s="463"/>
      <c r="I138" s="468"/>
      <c r="J138" s="478"/>
    </row>
    <row r="139" spans="1:10" ht="12" customHeight="1">
      <c r="A139" s="129"/>
      <c r="B139" s="10">
        <v>842</v>
      </c>
      <c r="C139" s="17" t="s">
        <v>346</v>
      </c>
      <c r="D139" s="36" t="s">
        <v>10</v>
      </c>
      <c r="E139" s="45">
        <v>38283</v>
      </c>
      <c r="F139" s="124" t="s">
        <v>902</v>
      </c>
      <c r="G139" s="10" t="s">
        <v>267</v>
      </c>
      <c r="H139" s="463"/>
      <c r="I139" s="468"/>
      <c r="J139" s="478"/>
    </row>
    <row r="140" spans="1:10" ht="12" customHeight="1">
      <c r="A140" s="49"/>
      <c r="B140" s="17">
        <v>845</v>
      </c>
      <c r="C140" s="17" t="s">
        <v>143</v>
      </c>
      <c r="D140" s="36" t="s">
        <v>1</v>
      </c>
      <c r="E140" s="45">
        <v>37546</v>
      </c>
      <c r="F140" s="124" t="s">
        <v>50</v>
      </c>
      <c r="G140" s="10"/>
      <c r="H140" s="464"/>
      <c r="I140" s="468"/>
      <c r="J140" s="478"/>
    </row>
    <row r="141" spans="1:10" ht="12" customHeight="1">
      <c r="A141" s="38" t="s">
        <v>148</v>
      </c>
      <c r="B141" s="456">
        <v>30</v>
      </c>
      <c r="C141" s="24" t="s">
        <v>5</v>
      </c>
      <c r="D141" s="203" t="s">
        <v>10</v>
      </c>
      <c r="E141" s="45">
        <v>38283</v>
      </c>
      <c r="F141" s="51" t="s">
        <v>285</v>
      </c>
      <c r="G141" s="26" t="s">
        <v>901</v>
      </c>
      <c r="H141" s="462">
        <v>4</v>
      </c>
      <c r="I141" s="468"/>
      <c r="J141" s="478"/>
    </row>
    <row r="142" spans="1:10" ht="12" customHeight="1">
      <c r="A142" s="38"/>
      <c r="B142" s="68">
        <v>98</v>
      </c>
      <c r="C142" s="61" t="s">
        <v>5</v>
      </c>
      <c r="D142" s="170" t="s">
        <v>54</v>
      </c>
      <c r="E142" s="65" t="s">
        <v>9</v>
      </c>
      <c r="F142" s="60" t="s">
        <v>204</v>
      </c>
      <c r="G142" s="59" t="s">
        <v>213</v>
      </c>
      <c r="H142" s="463"/>
      <c r="I142" s="468"/>
      <c r="J142" s="478"/>
    </row>
    <row r="143" spans="1:10" ht="12" customHeight="1">
      <c r="A143" s="129"/>
      <c r="B143" s="56">
        <v>132</v>
      </c>
      <c r="C143" s="17" t="s">
        <v>143</v>
      </c>
      <c r="D143" s="36" t="s">
        <v>1</v>
      </c>
      <c r="E143" s="45">
        <v>37546</v>
      </c>
      <c r="F143" s="124" t="s">
        <v>49</v>
      </c>
      <c r="G143" s="10" t="s">
        <v>145</v>
      </c>
      <c r="H143" s="463"/>
      <c r="I143" s="468"/>
      <c r="J143" s="478"/>
    </row>
    <row r="144" spans="1:10" ht="12" customHeight="1">
      <c r="A144" s="49"/>
      <c r="B144" s="17">
        <v>172</v>
      </c>
      <c r="C144" s="17" t="s">
        <v>143</v>
      </c>
      <c r="D144" s="36" t="s">
        <v>1</v>
      </c>
      <c r="E144" s="45">
        <v>37546</v>
      </c>
      <c r="F144" s="124" t="s">
        <v>49</v>
      </c>
      <c r="G144" s="10" t="s">
        <v>144</v>
      </c>
      <c r="H144" s="466"/>
      <c r="I144" s="474"/>
      <c r="J144" s="478"/>
    </row>
    <row r="145" spans="1:10" ht="12" customHeight="1">
      <c r="A145" s="34" t="s">
        <v>361</v>
      </c>
      <c r="B145" s="17">
        <v>12</v>
      </c>
      <c r="C145" s="17" t="s">
        <v>280</v>
      </c>
      <c r="D145" s="36" t="s">
        <v>1</v>
      </c>
      <c r="E145" s="45">
        <v>38045</v>
      </c>
      <c r="F145" s="124" t="s">
        <v>364</v>
      </c>
      <c r="G145" s="10" t="s">
        <v>365</v>
      </c>
      <c r="H145" s="465">
        <v>2</v>
      </c>
      <c r="I145" s="461">
        <f>SUM(H145:H150)</f>
        <v>6</v>
      </c>
      <c r="J145" s="478"/>
    </row>
    <row r="146" spans="1:10" ht="12" customHeight="1">
      <c r="A146" s="49"/>
      <c r="B146" s="17">
        <v>14</v>
      </c>
      <c r="C146" s="17" t="s">
        <v>306</v>
      </c>
      <c r="D146" s="36" t="s">
        <v>1</v>
      </c>
      <c r="E146" s="45">
        <v>38045</v>
      </c>
      <c r="F146" s="124" t="s">
        <v>364</v>
      </c>
      <c r="G146" s="10" t="s">
        <v>365</v>
      </c>
      <c r="H146" s="466"/>
      <c r="I146" s="458"/>
      <c r="J146" s="478"/>
    </row>
    <row r="147" spans="1:10" ht="12" customHeight="1">
      <c r="A147" s="34" t="s">
        <v>362</v>
      </c>
      <c r="B147" s="17">
        <v>12</v>
      </c>
      <c r="C147" s="17" t="s">
        <v>306</v>
      </c>
      <c r="D147" s="36" t="s">
        <v>1</v>
      </c>
      <c r="E147" s="45">
        <v>38045</v>
      </c>
      <c r="F147" s="124" t="s">
        <v>368</v>
      </c>
      <c r="G147" s="10" t="s">
        <v>366</v>
      </c>
      <c r="H147" s="465">
        <v>2</v>
      </c>
      <c r="I147" s="458"/>
      <c r="J147" s="478"/>
    </row>
    <row r="148" spans="1:10" ht="12" customHeight="1">
      <c r="A148" s="49"/>
      <c r="B148" s="17">
        <v>14</v>
      </c>
      <c r="C148" s="17" t="s">
        <v>306</v>
      </c>
      <c r="D148" s="36" t="s">
        <v>1</v>
      </c>
      <c r="E148" s="45">
        <v>38045</v>
      </c>
      <c r="F148" s="124" t="s">
        <v>368</v>
      </c>
      <c r="G148" s="10" t="s">
        <v>367</v>
      </c>
      <c r="H148" s="466"/>
      <c r="I148" s="458"/>
      <c r="J148" s="478"/>
    </row>
    <row r="149" spans="1:10" ht="12" customHeight="1">
      <c r="A149" s="34" t="s">
        <v>363</v>
      </c>
      <c r="B149" s="17">
        <v>21</v>
      </c>
      <c r="C149" s="17" t="s">
        <v>306</v>
      </c>
      <c r="D149" s="36" t="s">
        <v>1</v>
      </c>
      <c r="E149" s="45">
        <v>38045</v>
      </c>
      <c r="F149" s="124" t="s">
        <v>364</v>
      </c>
      <c r="G149" s="10" t="s">
        <v>365</v>
      </c>
      <c r="H149" s="465">
        <v>2</v>
      </c>
      <c r="I149" s="458"/>
      <c r="J149" s="478"/>
    </row>
    <row r="150" spans="1:10" ht="12" customHeight="1">
      <c r="A150" s="34"/>
      <c r="B150" s="12">
        <v>25</v>
      </c>
      <c r="C150" s="12" t="s">
        <v>306</v>
      </c>
      <c r="D150" s="36" t="s">
        <v>1</v>
      </c>
      <c r="E150" s="45">
        <v>38045</v>
      </c>
      <c r="F150" s="124" t="s">
        <v>364</v>
      </c>
      <c r="G150" s="10" t="s">
        <v>365</v>
      </c>
      <c r="H150" s="466"/>
      <c r="I150" s="459"/>
      <c r="J150" s="478"/>
    </row>
    <row r="151" spans="1:10" ht="12" customHeight="1">
      <c r="A151" s="434" t="s">
        <v>149</v>
      </c>
      <c r="B151" s="72">
        <v>1001</v>
      </c>
      <c r="C151" s="71" t="s">
        <v>143</v>
      </c>
      <c r="D151" s="17" t="s">
        <v>1</v>
      </c>
      <c r="E151" s="57">
        <v>37592</v>
      </c>
      <c r="F151" s="124" t="s">
        <v>57</v>
      </c>
      <c r="G151" s="10"/>
      <c r="H151" s="461">
        <v>3</v>
      </c>
      <c r="I151" s="461">
        <f>SUM(H151:H168)</f>
        <v>7</v>
      </c>
      <c r="J151" s="478"/>
    </row>
    <row r="152" spans="1:10" ht="12" customHeight="1">
      <c r="A152" s="88"/>
      <c r="B152" s="58"/>
      <c r="C152" s="18"/>
      <c r="D152" s="17" t="s">
        <v>114</v>
      </c>
      <c r="E152" s="2">
        <v>38261</v>
      </c>
      <c r="F152" s="124" t="s">
        <v>58</v>
      </c>
      <c r="G152" s="10"/>
      <c r="H152" s="458"/>
      <c r="I152" s="458"/>
      <c r="J152" s="478"/>
    </row>
    <row r="153" spans="1:10" ht="12" customHeight="1">
      <c r="A153" s="423"/>
      <c r="B153" s="17">
        <v>1004</v>
      </c>
      <c r="C153" s="401" t="s">
        <v>124</v>
      </c>
      <c r="D153" s="193" t="s">
        <v>1</v>
      </c>
      <c r="E153" s="57">
        <v>37592</v>
      </c>
      <c r="F153" s="137" t="s">
        <v>58</v>
      </c>
      <c r="G153" s="87"/>
      <c r="H153" s="458"/>
      <c r="I153" s="458"/>
      <c r="J153" s="478"/>
    </row>
    <row r="154" spans="1:10" ht="12" customHeight="1">
      <c r="A154" s="426"/>
      <c r="B154" s="12">
        <v>1034</v>
      </c>
      <c r="C154" s="17" t="s">
        <v>124</v>
      </c>
      <c r="D154" s="17" t="s">
        <v>1</v>
      </c>
      <c r="E154" s="430">
        <v>37592</v>
      </c>
      <c r="F154" s="124" t="s">
        <v>58</v>
      </c>
      <c r="G154" s="10"/>
      <c r="H154" s="459"/>
      <c r="I154" s="458"/>
      <c r="J154" s="478"/>
    </row>
    <row r="155" spans="1:10" ht="12" customHeight="1">
      <c r="A155" s="425" t="s">
        <v>150</v>
      </c>
      <c r="B155" s="404">
        <v>1001</v>
      </c>
      <c r="C155" s="404" t="s">
        <v>124</v>
      </c>
      <c r="D155" s="404" t="s">
        <v>1</v>
      </c>
      <c r="E155" s="5">
        <v>37592</v>
      </c>
      <c r="F155" s="124" t="s">
        <v>58</v>
      </c>
      <c r="G155" s="10"/>
      <c r="H155" s="473">
        <v>3</v>
      </c>
      <c r="I155" s="458"/>
      <c r="J155" s="478"/>
    </row>
    <row r="156" spans="1:10" ht="12" customHeight="1">
      <c r="A156" s="426"/>
      <c r="B156" s="17">
        <v>1004</v>
      </c>
      <c r="C156" s="17" t="s">
        <v>124</v>
      </c>
      <c r="D156" s="17" t="s">
        <v>1</v>
      </c>
      <c r="E156" s="57">
        <v>37592</v>
      </c>
      <c r="F156" s="124" t="s">
        <v>58</v>
      </c>
      <c r="G156" s="10"/>
      <c r="H156" s="468"/>
      <c r="I156" s="458"/>
      <c r="J156" s="478"/>
    </row>
    <row r="157" spans="1:10" ht="12" customHeight="1">
      <c r="A157" s="426"/>
      <c r="B157" s="17">
        <v>1004</v>
      </c>
      <c r="C157" s="17" t="s">
        <v>124</v>
      </c>
      <c r="D157" s="17" t="s">
        <v>1</v>
      </c>
      <c r="E157" s="57">
        <v>37592</v>
      </c>
      <c r="F157" s="124" t="s">
        <v>58</v>
      </c>
      <c r="G157" s="10"/>
      <c r="H157" s="468"/>
      <c r="I157" s="458"/>
      <c r="J157" s="478"/>
    </row>
    <row r="158" spans="1:10" ht="12" customHeight="1">
      <c r="A158" s="427"/>
      <c r="B158" s="12">
        <v>1034</v>
      </c>
      <c r="C158" s="12" t="s">
        <v>124</v>
      </c>
      <c r="D158" s="12" t="s">
        <v>1</v>
      </c>
      <c r="E158" s="2">
        <v>37592</v>
      </c>
      <c r="F158" s="124" t="s">
        <v>58</v>
      </c>
      <c r="G158" s="10" t="s">
        <v>130</v>
      </c>
      <c r="H158" s="469"/>
      <c r="I158" s="458"/>
      <c r="J158" s="478"/>
    </row>
    <row r="159" spans="1:10" ht="12" customHeight="1">
      <c r="A159" s="405" t="s">
        <v>151</v>
      </c>
      <c r="B159" s="274">
        <v>1021</v>
      </c>
      <c r="C159" s="435" t="s">
        <v>5</v>
      </c>
      <c r="D159" s="245" t="s">
        <v>1</v>
      </c>
      <c r="E159" s="273">
        <v>37592</v>
      </c>
      <c r="F159" s="433" t="s">
        <v>58</v>
      </c>
      <c r="G159" s="245" t="s">
        <v>847</v>
      </c>
      <c r="H159" s="467">
        <v>0</v>
      </c>
      <c r="I159" s="458"/>
      <c r="J159" s="478"/>
    </row>
    <row r="160" spans="1:10" ht="12" customHeight="1">
      <c r="A160" s="405"/>
      <c r="B160" s="419">
        <v>1503</v>
      </c>
      <c r="C160" s="247"/>
      <c r="D160" s="245" t="s">
        <v>53</v>
      </c>
      <c r="E160" s="273">
        <v>37927</v>
      </c>
      <c r="F160" s="433" t="s">
        <v>356</v>
      </c>
      <c r="G160" s="245"/>
      <c r="H160" s="468"/>
      <c r="I160" s="458"/>
      <c r="J160" s="478"/>
    </row>
    <row r="161" spans="1:10" ht="12" customHeight="1">
      <c r="A161" s="405"/>
      <c r="B161" s="242"/>
      <c r="C161" s="241"/>
      <c r="D161" s="245" t="s">
        <v>114</v>
      </c>
      <c r="E161" s="273">
        <v>38261</v>
      </c>
      <c r="F161" s="433"/>
      <c r="G161" s="245"/>
      <c r="H161" s="468"/>
      <c r="I161" s="458"/>
      <c r="J161" s="478"/>
    </row>
    <row r="162" spans="1:10" ht="12" customHeight="1">
      <c r="A162" s="405"/>
      <c r="B162" s="252">
        <v>1022</v>
      </c>
      <c r="C162" s="284" t="s">
        <v>5</v>
      </c>
      <c r="D162" s="245" t="s">
        <v>1</v>
      </c>
      <c r="E162" s="273">
        <v>37592</v>
      </c>
      <c r="F162" s="433" t="s">
        <v>58</v>
      </c>
      <c r="G162" s="245" t="s">
        <v>847</v>
      </c>
      <c r="H162" s="468"/>
      <c r="I162" s="458"/>
      <c r="J162" s="478"/>
    </row>
    <row r="163" spans="1:10" ht="12" customHeight="1">
      <c r="A163" s="393"/>
      <c r="B163" s="252">
        <v>1504</v>
      </c>
      <c r="C163" s="252"/>
      <c r="D163" s="245" t="s">
        <v>53</v>
      </c>
      <c r="E163" s="273">
        <v>37927</v>
      </c>
      <c r="F163" s="433" t="s">
        <v>356</v>
      </c>
      <c r="G163" s="245"/>
      <c r="H163" s="468"/>
      <c r="I163" s="458"/>
      <c r="J163" s="478"/>
    </row>
    <row r="164" spans="1:10" ht="12" customHeight="1">
      <c r="A164" s="409"/>
      <c r="B164" s="253"/>
      <c r="C164" s="253"/>
      <c r="D164" s="245" t="s">
        <v>114</v>
      </c>
      <c r="E164" s="273">
        <v>38261</v>
      </c>
      <c r="F164" s="433"/>
      <c r="G164" s="245"/>
      <c r="H164" s="469"/>
      <c r="I164" s="458"/>
      <c r="J164" s="478"/>
    </row>
    <row r="165" spans="1:10" ht="12" customHeight="1">
      <c r="A165" s="426" t="s">
        <v>152</v>
      </c>
      <c r="B165" s="12">
        <v>1109</v>
      </c>
      <c r="C165" s="12" t="s">
        <v>124</v>
      </c>
      <c r="D165" s="17" t="s">
        <v>1</v>
      </c>
      <c r="E165" s="430">
        <v>37592</v>
      </c>
      <c r="F165" s="124" t="s">
        <v>58</v>
      </c>
      <c r="G165" s="10"/>
      <c r="H165" s="457">
        <v>1</v>
      </c>
      <c r="I165" s="458"/>
      <c r="J165" s="478"/>
    </row>
    <row r="166" spans="1:10" ht="12" customHeight="1">
      <c r="A166" s="426" t="s">
        <v>856</v>
      </c>
      <c r="B166" s="12">
        <v>1109</v>
      </c>
      <c r="C166" s="12" t="s">
        <v>124</v>
      </c>
      <c r="D166" s="17" t="s">
        <v>1</v>
      </c>
      <c r="E166" s="430">
        <v>37592</v>
      </c>
      <c r="F166" s="124" t="s">
        <v>58</v>
      </c>
      <c r="G166" s="10"/>
      <c r="H166" s="458"/>
      <c r="I166" s="458"/>
      <c r="J166" s="478"/>
    </row>
    <row r="167" spans="1:10" ht="12" customHeight="1">
      <c r="A167" s="405"/>
      <c r="B167" s="111">
        <v>1111</v>
      </c>
      <c r="C167" s="101" t="s">
        <v>124</v>
      </c>
      <c r="D167" s="79" t="s">
        <v>1</v>
      </c>
      <c r="E167" s="80">
        <v>37592</v>
      </c>
      <c r="F167" s="115" t="s">
        <v>58</v>
      </c>
      <c r="G167" s="10"/>
      <c r="H167" s="458"/>
      <c r="I167" s="458"/>
      <c r="J167" s="478"/>
    </row>
    <row r="168" spans="1:10" ht="12" customHeight="1">
      <c r="A168" s="409"/>
      <c r="B168" s="113"/>
      <c r="C168" s="97"/>
      <c r="D168" s="428" t="s">
        <v>32</v>
      </c>
      <c r="E168" s="185">
        <v>37633</v>
      </c>
      <c r="F168" s="115" t="s">
        <v>52</v>
      </c>
      <c r="G168" s="10"/>
      <c r="H168" s="459"/>
      <c r="I168" s="459"/>
      <c r="J168" s="478"/>
    </row>
    <row r="169" spans="1:10" ht="12" customHeight="1">
      <c r="A169" s="403"/>
      <c r="B169" s="81"/>
      <c r="C169" s="81"/>
      <c r="D169" s="81"/>
      <c r="E169" s="76"/>
      <c r="F169" s="413"/>
      <c r="G169" s="10"/>
      <c r="H169" s="461"/>
      <c r="I169" s="461"/>
      <c r="J169" s="478"/>
    </row>
    <row r="170" spans="1:10" ht="12" customHeight="1">
      <c r="A170" s="409"/>
      <c r="B170" s="81"/>
      <c r="C170" s="81"/>
      <c r="D170" s="81"/>
      <c r="E170" s="76"/>
      <c r="F170" s="413"/>
      <c r="G170" s="10"/>
      <c r="H170" s="459"/>
      <c r="I170" s="458"/>
      <c r="J170" s="478"/>
    </row>
    <row r="171" spans="1:10" ht="12" customHeight="1">
      <c r="A171" s="393"/>
      <c r="B171" s="81"/>
      <c r="C171" s="81"/>
      <c r="D171" s="81"/>
      <c r="E171" s="76"/>
      <c r="F171" s="413"/>
      <c r="G171" s="10"/>
      <c r="H171" s="461"/>
      <c r="I171" s="458"/>
      <c r="J171" s="478"/>
    </row>
    <row r="172" spans="1:10" ht="12" customHeight="1">
      <c r="A172" s="393"/>
      <c r="B172" s="81"/>
      <c r="C172" s="81"/>
      <c r="D172" s="81"/>
      <c r="E172" s="76"/>
      <c r="F172" s="413"/>
      <c r="G172" s="10"/>
      <c r="H172" s="459"/>
      <c r="I172" s="458"/>
      <c r="J172" s="478"/>
    </row>
    <row r="173" spans="1:10" ht="12" customHeight="1">
      <c r="A173" s="167"/>
      <c r="B173" s="81"/>
      <c r="C173" s="81"/>
      <c r="D173" s="81"/>
      <c r="E173" s="76"/>
      <c r="F173" s="413"/>
      <c r="G173" s="10"/>
      <c r="H173" s="461"/>
      <c r="I173" s="458"/>
      <c r="J173" s="478"/>
    </row>
    <row r="174" spans="1:10" ht="12" customHeight="1">
      <c r="A174" s="88"/>
      <c r="B174" s="113"/>
      <c r="C174" s="97"/>
      <c r="D174" s="428"/>
      <c r="E174" s="424"/>
      <c r="F174" s="429"/>
      <c r="G174" s="18"/>
      <c r="H174" s="459"/>
      <c r="I174" s="459"/>
      <c r="J174" s="478"/>
    </row>
    <row r="175" spans="1:10" ht="12" customHeight="1">
      <c r="A175" s="175" t="s">
        <v>216</v>
      </c>
      <c r="B175" s="172">
        <v>76</v>
      </c>
      <c r="C175" s="24" t="s">
        <v>5</v>
      </c>
      <c r="D175" s="24" t="s">
        <v>1</v>
      </c>
      <c r="E175" s="430">
        <v>37957</v>
      </c>
      <c r="F175" s="173" t="s">
        <v>220</v>
      </c>
      <c r="G175" s="73" t="s">
        <v>235</v>
      </c>
      <c r="H175" s="458">
        <v>2</v>
      </c>
      <c r="I175" s="461">
        <f>SUM(H175:H180)</f>
        <v>6</v>
      </c>
      <c r="J175" s="478"/>
    </row>
    <row r="176" spans="1:10" ht="12" customHeight="1">
      <c r="A176" s="150"/>
      <c r="B176" s="73">
        <v>77</v>
      </c>
      <c r="C176" s="193" t="s">
        <v>5</v>
      </c>
      <c r="D176" s="24" t="s">
        <v>1</v>
      </c>
      <c r="E176" s="57">
        <v>37973</v>
      </c>
      <c r="F176" s="182" t="s">
        <v>220</v>
      </c>
      <c r="G176" s="26"/>
      <c r="H176" s="459"/>
      <c r="I176" s="458"/>
      <c r="J176" s="478"/>
    </row>
    <row r="177" spans="1:10" ht="12" customHeight="1">
      <c r="A177" s="88" t="s">
        <v>217</v>
      </c>
      <c r="B177" s="172">
        <v>76</v>
      </c>
      <c r="C177" s="24" t="s">
        <v>221</v>
      </c>
      <c r="D177" s="24" t="s">
        <v>1</v>
      </c>
      <c r="E177" s="57">
        <v>37934</v>
      </c>
      <c r="F177" s="173" t="s">
        <v>236</v>
      </c>
      <c r="G177" s="26"/>
      <c r="H177" s="461">
        <v>2</v>
      </c>
      <c r="I177" s="458"/>
      <c r="J177" s="478"/>
    </row>
    <row r="178" spans="1:10" ht="12" customHeight="1">
      <c r="A178" s="88"/>
      <c r="B178" s="194">
        <v>77</v>
      </c>
      <c r="C178" s="187" t="s">
        <v>221</v>
      </c>
      <c r="D178" s="24" t="s">
        <v>1</v>
      </c>
      <c r="E178" s="57">
        <v>37973</v>
      </c>
      <c r="F178" s="188" t="s">
        <v>236</v>
      </c>
      <c r="G178" s="26"/>
      <c r="H178" s="459"/>
      <c r="I178" s="458"/>
      <c r="J178" s="478"/>
    </row>
    <row r="179" spans="1:10" ht="12" customHeight="1">
      <c r="A179" s="176" t="s">
        <v>218</v>
      </c>
      <c r="B179" s="26">
        <v>34</v>
      </c>
      <c r="C179" s="50" t="s">
        <v>221</v>
      </c>
      <c r="D179" s="24" t="s">
        <v>1</v>
      </c>
      <c r="E179" s="57">
        <v>37973</v>
      </c>
      <c r="F179" s="182" t="s">
        <v>220</v>
      </c>
      <c r="G179" s="26" t="s">
        <v>247</v>
      </c>
      <c r="H179" s="32">
        <v>1</v>
      </c>
      <c r="I179" s="458"/>
      <c r="J179" s="478"/>
    </row>
    <row r="180" spans="1:10" ht="12" customHeight="1">
      <c r="A180" s="150" t="s">
        <v>219</v>
      </c>
      <c r="B180" s="73">
        <v>34</v>
      </c>
      <c r="C180" s="193" t="s">
        <v>221</v>
      </c>
      <c r="D180" s="24" t="s">
        <v>1</v>
      </c>
      <c r="E180" s="57">
        <v>37973</v>
      </c>
      <c r="F180" s="173" t="s">
        <v>220</v>
      </c>
      <c r="G180" s="26" t="s">
        <v>247</v>
      </c>
      <c r="H180" s="161">
        <v>1</v>
      </c>
      <c r="I180" s="459"/>
      <c r="J180" s="478"/>
    </row>
    <row r="181" spans="1:10" ht="12" customHeight="1">
      <c r="A181" s="91" t="s">
        <v>153</v>
      </c>
      <c r="B181" s="17">
        <v>31</v>
      </c>
      <c r="C181" s="17" t="s">
        <v>154</v>
      </c>
      <c r="D181" s="17" t="s">
        <v>10</v>
      </c>
      <c r="E181" s="4">
        <v>37736</v>
      </c>
      <c r="F181" s="135" t="s">
        <v>44</v>
      </c>
      <c r="G181" s="10"/>
      <c r="H181" s="458">
        <v>15</v>
      </c>
      <c r="I181" s="470">
        <f>SUM(H181:H252)</f>
        <v>48</v>
      </c>
      <c r="J181" s="478"/>
    </row>
    <row r="182" spans="1:10" ht="12" customHeight="1">
      <c r="A182" s="91"/>
      <c r="B182" s="17">
        <v>32</v>
      </c>
      <c r="C182" s="17" t="s">
        <v>124</v>
      </c>
      <c r="D182" s="17" t="s">
        <v>10</v>
      </c>
      <c r="E182" s="3">
        <v>37736</v>
      </c>
      <c r="F182" s="124" t="s">
        <v>44</v>
      </c>
      <c r="G182" s="10" t="s">
        <v>130</v>
      </c>
      <c r="H182" s="458"/>
      <c r="I182" s="471"/>
      <c r="J182" s="478"/>
    </row>
    <row r="183" spans="1:10" ht="12" customHeight="1">
      <c r="A183" s="91"/>
      <c r="B183" s="17">
        <v>33</v>
      </c>
      <c r="C183" s="17" t="s">
        <v>124</v>
      </c>
      <c r="D183" s="17" t="s">
        <v>10</v>
      </c>
      <c r="E183" s="3">
        <v>37737</v>
      </c>
      <c r="F183" s="124" t="s">
        <v>44</v>
      </c>
      <c r="G183" s="10"/>
      <c r="H183" s="458"/>
      <c r="I183" s="471"/>
      <c r="J183" s="478"/>
    </row>
    <row r="184" spans="1:10" ht="12" customHeight="1">
      <c r="A184" s="91"/>
      <c r="B184" s="12">
        <v>55</v>
      </c>
      <c r="C184" s="12" t="s">
        <v>124</v>
      </c>
      <c r="D184" s="17" t="s">
        <v>10</v>
      </c>
      <c r="E184" s="3">
        <v>37725</v>
      </c>
      <c r="F184" s="124" t="s">
        <v>13</v>
      </c>
      <c r="G184" s="10" t="s">
        <v>158</v>
      </c>
      <c r="H184" s="458"/>
      <c r="I184" s="471"/>
      <c r="J184" s="478"/>
    </row>
    <row r="185" spans="1:10" ht="12" customHeight="1">
      <c r="A185" s="91"/>
      <c r="B185" s="30">
        <v>57</v>
      </c>
      <c r="C185" s="10" t="s">
        <v>5</v>
      </c>
      <c r="D185" s="12" t="s">
        <v>10</v>
      </c>
      <c r="E185" s="5">
        <v>37726</v>
      </c>
      <c r="F185" s="124" t="s">
        <v>13</v>
      </c>
      <c r="G185" s="10"/>
      <c r="H185" s="458"/>
      <c r="I185" s="471"/>
      <c r="J185" s="478"/>
    </row>
    <row r="186" spans="1:10" ht="12" customHeight="1">
      <c r="A186" s="91"/>
      <c r="B186" s="247">
        <v>97</v>
      </c>
      <c r="C186" s="274" t="s">
        <v>248</v>
      </c>
      <c r="D186" s="245" t="s">
        <v>32</v>
      </c>
      <c r="E186" s="273">
        <v>37661</v>
      </c>
      <c r="F186" s="244" t="s">
        <v>11</v>
      </c>
      <c r="G186" s="245"/>
      <c r="H186" s="458"/>
      <c r="I186" s="471"/>
      <c r="J186" s="478"/>
    </row>
    <row r="187" spans="1:10" ht="12" customHeight="1">
      <c r="A187" s="91"/>
      <c r="B187" s="250"/>
      <c r="C187" s="250"/>
      <c r="D187" s="250" t="s">
        <v>114</v>
      </c>
      <c r="E187" s="273">
        <v>37740</v>
      </c>
      <c r="F187" s="244" t="s">
        <v>357</v>
      </c>
      <c r="G187" s="245"/>
      <c r="H187" s="458"/>
      <c r="I187" s="471"/>
      <c r="J187" s="478"/>
    </row>
    <row r="188" spans="1:10" ht="12" customHeight="1">
      <c r="A188" s="91"/>
      <c r="B188" s="17">
        <v>258</v>
      </c>
      <c r="C188" s="17" t="s">
        <v>33</v>
      </c>
      <c r="D188" s="17" t="s">
        <v>1</v>
      </c>
      <c r="E188" s="57">
        <v>37697</v>
      </c>
      <c r="F188" s="124" t="s">
        <v>15</v>
      </c>
      <c r="G188" s="10"/>
      <c r="H188" s="458"/>
      <c r="I188" s="471"/>
      <c r="J188" s="478"/>
    </row>
    <row r="189" spans="1:10" ht="12" customHeight="1">
      <c r="A189" s="91"/>
      <c r="B189" s="24">
        <v>259</v>
      </c>
      <c r="C189" s="24" t="s">
        <v>5</v>
      </c>
      <c r="D189" s="24" t="s">
        <v>1</v>
      </c>
      <c r="E189" s="57">
        <v>37964</v>
      </c>
      <c r="F189" s="189" t="s">
        <v>15</v>
      </c>
      <c r="G189" s="26" t="s">
        <v>245</v>
      </c>
      <c r="H189" s="458"/>
      <c r="I189" s="471"/>
      <c r="J189" s="478"/>
    </row>
    <row r="190" spans="1:10" ht="12" customHeight="1">
      <c r="A190" s="91"/>
      <c r="B190" s="24">
        <v>260</v>
      </c>
      <c r="C190" s="24" t="s">
        <v>244</v>
      </c>
      <c r="D190" s="24" t="s">
        <v>1</v>
      </c>
      <c r="E190" s="57">
        <v>37964</v>
      </c>
      <c r="F190" s="189" t="s">
        <v>15</v>
      </c>
      <c r="G190" s="26"/>
      <c r="H190" s="458"/>
      <c r="I190" s="471"/>
      <c r="J190" s="478"/>
    </row>
    <row r="191" spans="1:10" ht="12" customHeight="1">
      <c r="A191" s="91"/>
      <c r="B191" s="17">
        <v>270</v>
      </c>
      <c r="C191" s="17" t="s">
        <v>143</v>
      </c>
      <c r="D191" s="36" t="s">
        <v>1</v>
      </c>
      <c r="E191" s="63">
        <v>37744</v>
      </c>
      <c r="F191" s="124" t="s">
        <v>13</v>
      </c>
      <c r="G191" s="10" t="s">
        <v>241</v>
      </c>
      <c r="H191" s="458"/>
      <c r="I191" s="471"/>
      <c r="J191" s="478"/>
    </row>
    <row r="192" spans="1:10" ht="12" customHeight="1">
      <c r="A192" s="91"/>
      <c r="B192" s="17">
        <v>271</v>
      </c>
      <c r="C192" s="17" t="s">
        <v>5</v>
      </c>
      <c r="D192" s="36" t="s">
        <v>1</v>
      </c>
      <c r="E192" s="45">
        <v>37744</v>
      </c>
      <c r="F192" s="124" t="s">
        <v>13</v>
      </c>
      <c r="G192" s="10"/>
      <c r="H192" s="458"/>
      <c r="I192" s="471"/>
      <c r="J192" s="478"/>
    </row>
    <row r="193" spans="1:10" ht="12" customHeight="1">
      <c r="A193" s="91"/>
      <c r="B193" s="17">
        <v>401</v>
      </c>
      <c r="C193" s="17" t="s">
        <v>5</v>
      </c>
      <c r="D193" s="36" t="s">
        <v>1</v>
      </c>
      <c r="E193" s="45">
        <v>37645</v>
      </c>
      <c r="F193" s="128" t="s">
        <v>43</v>
      </c>
      <c r="G193" s="10"/>
      <c r="H193" s="458"/>
      <c r="I193" s="471"/>
      <c r="J193" s="478"/>
    </row>
    <row r="194" spans="1:10" ht="12" customHeight="1">
      <c r="A194" s="91"/>
      <c r="B194" s="17">
        <v>402</v>
      </c>
      <c r="C194" s="17" t="s">
        <v>124</v>
      </c>
      <c r="D194" s="36" t="s">
        <v>1</v>
      </c>
      <c r="E194" s="45">
        <v>37645</v>
      </c>
      <c r="F194" s="128" t="s">
        <v>43</v>
      </c>
      <c r="G194" s="10" t="s">
        <v>234</v>
      </c>
      <c r="H194" s="458"/>
      <c r="I194" s="471"/>
      <c r="J194" s="478"/>
    </row>
    <row r="195" spans="1:10" ht="12" customHeight="1">
      <c r="A195" s="91"/>
      <c r="B195" s="12">
        <v>403</v>
      </c>
      <c r="C195" s="12" t="s">
        <v>124</v>
      </c>
      <c r="D195" s="36" t="s">
        <v>1</v>
      </c>
      <c r="E195" s="45">
        <v>37645</v>
      </c>
      <c r="F195" s="128" t="s">
        <v>43</v>
      </c>
      <c r="G195" s="10"/>
      <c r="H195" s="458"/>
      <c r="I195" s="471"/>
      <c r="J195" s="478"/>
    </row>
    <row r="196" spans="1:10" ht="12" customHeight="1">
      <c r="A196" s="88"/>
      <c r="B196" s="111">
        <v>3101</v>
      </c>
      <c r="C196" s="101" t="s">
        <v>289</v>
      </c>
      <c r="D196" s="171" t="s">
        <v>14</v>
      </c>
      <c r="E196" s="410" t="s">
        <v>9</v>
      </c>
      <c r="F196" s="115" t="s">
        <v>155</v>
      </c>
      <c r="G196" s="81"/>
      <c r="H196" s="471"/>
      <c r="I196" s="471"/>
      <c r="J196" s="478"/>
    </row>
    <row r="197" spans="1:10" ht="12" customHeight="1">
      <c r="A197" s="88"/>
      <c r="B197" s="411"/>
      <c r="C197" s="97"/>
      <c r="D197" s="276" t="s">
        <v>32</v>
      </c>
      <c r="E197" s="412" t="s">
        <v>9</v>
      </c>
      <c r="F197" s="413" t="s">
        <v>771</v>
      </c>
      <c r="G197" s="81"/>
      <c r="H197" s="471"/>
      <c r="I197" s="471"/>
      <c r="J197" s="478"/>
    </row>
    <row r="198" spans="1:10" ht="12" customHeight="1">
      <c r="A198" s="91"/>
      <c r="B198" s="203">
        <v>5007</v>
      </c>
      <c r="C198" s="73" t="s">
        <v>258</v>
      </c>
      <c r="D198" s="24" t="s">
        <v>10</v>
      </c>
      <c r="E198" s="45">
        <v>37991</v>
      </c>
      <c r="F198" s="182" t="s">
        <v>238</v>
      </c>
      <c r="G198" s="26" t="s">
        <v>250</v>
      </c>
      <c r="H198" s="471"/>
      <c r="I198" s="471"/>
      <c r="J198" s="478"/>
    </row>
    <row r="199" spans="1:10" ht="12" customHeight="1">
      <c r="A199" s="91"/>
      <c r="B199" s="24">
        <v>5008</v>
      </c>
      <c r="C199" s="24" t="s">
        <v>258</v>
      </c>
      <c r="D199" s="203" t="s">
        <v>10</v>
      </c>
      <c r="E199" s="45">
        <v>37998</v>
      </c>
      <c r="F199" s="51" t="s">
        <v>237</v>
      </c>
      <c r="G199" s="26"/>
      <c r="H199" s="459"/>
      <c r="I199" s="471"/>
      <c r="J199" s="478"/>
    </row>
    <row r="200" spans="1:10" ht="12" customHeight="1">
      <c r="A200" s="13" t="s">
        <v>156</v>
      </c>
      <c r="B200" s="17">
        <v>31</v>
      </c>
      <c r="C200" s="17" t="s">
        <v>157</v>
      </c>
      <c r="D200" s="17" t="s">
        <v>10</v>
      </c>
      <c r="E200" s="3">
        <v>37735</v>
      </c>
      <c r="F200" s="124" t="s">
        <v>44</v>
      </c>
      <c r="G200" s="10"/>
      <c r="H200" s="461">
        <v>15</v>
      </c>
      <c r="I200" s="471"/>
      <c r="J200" s="478"/>
    </row>
    <row r="201" spans="1:10" ht="12" customHeight="1">
      <c r="A201" s="91"/>
      <c r="B201" s="17">
        <v>32</v>
      </c>
      <c r="C201" s="17" t="s">
        <v>124</v>
      </c>
      <c r="D201" s="17" t="s">
        <v>10</v>
      </c>
      <c r="E201" s="3">
        <v>37736</v>
      </c>
      <c r="F201" s="124" t="s">
        <v>44</v>
      </c>
      <c r="G201" s="10"/>
      <c r="H201" s="458"/>
      <c r="I201" s="471"/>
      <c r="J201" s="478"/>
    </row>
    <row r="202" spans="1:10" ht="12" customHeight="1">
      <c r="A202" s="91"/>
      <c r="B202" s="17">
        <v>33</v>
      </c>
      <c r="C202" s="17" t="s">
        <v>124</v>
      </c>
      <c r="D202" s="17" t="s">
        <v>10</v>
      </c>
      <c r="E202" s="3">
        <v>37737</v>
      </c>
      <c r="F202" s="124" t="s">
        <v>44</v>
      </c>
      <c r="G202" s="10"/>
      <c r="H202" s="458"/>
      <c r="I202" s="471"/>
      <c r="J202" s="478"/>
    </row>
    <row r="203" spans="1:10" ht="12" customHeight="1">
      <c r="A203" s="91"/>
      <c r="B203" s="12">
        <v>55</v>
      </c>
      <c r="C203" s="12" t="s">
        <v>124</v>
      </c>
      <c r="D203" s="17" t="s">
        <v>10</v>
      </c>
      <c r="E203" s="3">
        <v>37727</v>
      </c>
      <c r="F203" s="124" t="s">
        <v>13</v>
      </c>
      <c r="G203" s="10"/>
      <c r="H203" s="458"/>
      <c r="I203" s="471"/>
      <c r="J203" s="478"/>
    </row>
    <row r="204" spans="1:10" ht="12" customHeight="1">
      <c r="A204" s="91"/>
      <c r="B204" s="27">
        <v>57</v>
      </c>
      <c r="C204" s="40" t="s">
        <v>5</v>
      </c>
      <c r="D204" s="17" t="s">
        <v>10</v>
      </c>
      <c r="E204" s="5">
        <v>37727</v>
      </c>
      <c r="F204" s="124" t="s">
        <v>13</v>
      </c>
      <c r="G204" s="10"/>
      <c r="H204" s="458"/>
      <c r="I204" s="471"/>
      <c r="J204" s="478"/>
    </row>
    <row r="205" spans="1:10" ht="12" customHeight="1">
      <c r="A205" s="88"/>
      <c r="B205" s="284">
        <v>97</v>
      </c>
      <c r="C205" s="274" t="s">
        <v>289</v>
      </c>
      <c r="D205" s="250" t="s">
        <v>32</v>
      </c>
      <c r="E205" s="273">
        <v>37661</v>
      </c>
      <c r="F205" s="244" t="s">
        <v>11</v>
      </c>
      <c r="G205" s="245"/>
      <c r="H205" s="458"/>
      <c r="I205" s="471"/>
      <c r="J205" s="478"/>
    </row>
    <row r="206" spans="1:10" ht="12" customHeight="1">
      <c r="A206" s="88"/>
      <c r="B206" s="253"/>
      <c r="C206" s="242"/>
      <c r="D206" s="250" t="s">
        <v>114</v>
      </c>
      <c r="E206" s="273">
        <v>37740</v>
      </c>
      <c r="F206" s="244" t="s">
        <v>357</v>
      </c>
      <c r="G206" s="245"/>
      <c r="H206" s="458"/>
      <c r="I206" s="471"/>
      <c r="J206" s="478"/>
    </row>
    <row r="207" spans="1:10" ht="12" customHeight="1">
      <c r="A207" s="91"/>
      <c r="B207" s="17">
        <v>258</v>
      </c>
      <c r="C207" s="17" t="s">
        <v>33</v>
      </c>
      <c r="D207" s="17" t="s">
        <v>1</v>
      </c>
      <c r="E207" s="57">
        <v>37697</v>
      </c>
      <c r="F207" s="124" t="s">
        <v>15</v>
      </c>
      <c r="G207" s="10"/>
      <c r="H207" s="458"/>
      <c r="I207" s="471"/>
      <c r="J207" s="478"/>
    </row>
    <row r="208" spans="1:10" ht="12" customHeight="1">
      <c r="A208" s="91"/>
      <c r="B208" s="24">
        <v>259</v>
      </c>
      <c r="C208" s="24" t="s">
        <v>222</v>
      </c>
      <c r="D208" s="24" t="s">
        <v>1</v>
      </c>
      <c r="E208" s="57">
        <v>37964</v>
      </c>
      <c r="F208" s="51" t="s">
        <v>15</v>
      </c>
      <c r="G208" s="26"/>
      <c r="H208" s="458"/>
      <c r="I208" s="471"/>
      <c r="J208" s="478"/>
    </row>
    <row r="209" spans="1:10" ht="12" customHeight="1">
      <c r="A209" s="91"/>
      <c r="B209" s="24">
        <v>260</v>
      </c>
      <c r="C209" s="24" t="s">
        <v>244</v>
      </c>
      <c r="D209" s="24" t="s">
        <v>1</v>
      </c>
      <c r="E209" s="57">
        <v>37964</v>
      </c>
      <c r="F209" s="51" t="s">
        <v>15</v>
      </c>
      <c r="G209" s="26"/>
      <c r="H209" s="458"/>
      <c r="I209" s="471"/>
      <c r="J209" s="478"/>
    </row>
    <row r="210" spans="1:10" ht="12" customHeight="1">
      <c r="A210" s="91"/>
      <c r="B210" s="17">
        <v>270</v>
      </c>
      <c r="C210" s="17" t="s">
        <v>143</v>
      </c>
      <c r="D210" s="17" t="s">
        <v>1</v>
      </c>
      <c r="E210" s="63">
        <v>37744</v>
      </c>
      <c r="F210" s="124" t="s">
        <v>13</v>
      </c>
      <c r="G210" s="10"/>
      <c r="H210" s="458"/>
      <c r="I210" s="471"/>
      <c r="J210" s="478"/>
    </row>
    <row r="211" spans="1:10" ht="12" customHeight="1">
      <c r="A211" s="91"/>
      <c r="B211" s="17">
        <v>271</v>
      </c>
      <c r="C211" s="17" t="s">
        <v>5</v>
      </c>
      <c r="D211" s="17" t="s">
        <v>1</v>
      </c>
      <c r="E211" s="45">
        <v>37744</v>
      </c>
      <c r="F211" s="124" t="s">
        <v>13</v>
      </c>
      <c r="G211" s="10"/>
      <c r="H211" s="458"/>
      <c r="I211" s="471"/>
      <c r="J211" s="478"/>
    </row>
    <row r="212" spans="1:10" ht="12" customHeight="1">
      <c r="A212" s="91"/>
      <c r="B212" s="17">
        <v>401</v>
      </c>
      <c r="C212" s="17" t="s">
        <v>5</v>
      </c>
      <c r="D212" s="17" t="s">
        <v>1</v>
      </c>
      <c r="E212" s="45">
        <v>37645</v>
      </c>
      <c r="F212" s="124" t="s">
        <v>43</v>
      </c>
      <c r="G212" s="10"/>
      <c r="H212" s="458"/>
      <c r="I212" s="471"/>
      <c r="J212" s="478"/>
    </row>
    <row r="213" spans="1:10" ht="12" customHeight="1">
      <c r="A213" s="91"/>
      <c r="B213" s="17">
        <v>402</v>
      </c>
      <c r="C213" s="17" t="s">
        <v>124</v>
      </c>
      <c r="D213" s="17" t="s">
        <v>1</v>
      </c>
      <c r="E213" s="45">
        <v>37645</v>
      </c>
      <c r="F213" s="124" t="s">
        <v>43</v>
      </c>
      <c r="G213" s="10"/>
      <c r="H213" s="458"/>
      <c r="I213" s="471"/>
      <c r="J213" s="478"/>
    </row>
    <row r="214" spans="1:10" ht="12" customHeight="1">
      <c r="A214" s="91"/>
      <c r="B214" s="12">
        <v>403</v>
      </c>
      <c r="C214" s="17" t="s">
        <v>124</v>
      </c>
      <c r="D214" s="12" t="s">
        <v>1</v>
      </c>
      <c r="E214" s="45">
        <v>37645</v>
      </c>
      <c r="F214" s="124" t="s">
        <v>43</v>
      </c>
      <c r="G214" s="10"/>
      <c r="H214" s="458"/>
      <c r="I214" s="471"/>
      <c r="J214" s="478"/>
    </row>
    <row r="215" spans="1:10" ht="12" customHeight="1">
      <c r="A215" s="88"/>
      <c r="B215" s="101">
        <v>3101</v>
      </c>
      <c r="C215" s="84" t="s">
        <v>289</v>
      </c>
      <c r="D215" s="416" t="s">
        <v>54</v>
      </c>
      <c r="E215" s="412" t="s">
        <v>9</v>
      </c>
      <c r="F215" s="413" t="s">
        <v>345</v>
      </c>
      <c r="G215" s="81"/>
      <c r="H215" s="458"/>
      <c r="I215" s="471"/>
      <c r="J215" s="478"/>
    </row>
    <row r="216" spans="1:10" ht="12" customHeight="1">
      <c r="A216" s="88"/>
      <c r="B216" s="97"/>
      <c r="C216" s="84"/>
      <c r="D216" s="97" t="s">
        <v>32</v>
      </c>
      <c r="E216" s="417"/>
      <c r="F216" s="413" t="s">
        <v>771</v>
      </c>
      <c r="G216" s="81"/>
      <c r="H216" s="458"/>
      <c r="I216" s="471"/>
      <c r="J216" s="478"/>
    </row>
    <row r="217" spans="1:10" ht="12" customHeight="1">
      <c r="A217" s="88"/>
      <c r="B217" s="186">
        <v>5007</v>
      </c>
      <c r="C217" s="186" t="s">
        <v>5</v>
      </c>
      <c r="D217" s="24" t="s">
        <v>10</v>
      </c>
      <c r="E217" s="45">
        <v>37991</v>
      </c>
      <c r="F217" s="51" t="s">
        <v>206</v>
      </c>
      <c r="G217" s="26"/>
      <c r="H217" s="458"/>
      <c r="I217" s="471"/>
      <c r="J217" s="478"/>
    </row>
    <row r="218" spans="1:10" ht="12" customHeight="1">
      <c r="A218" s="88"/>
      <c r="B218" s="194">
        <v>5008</v>
      </c>
      <c r="C218" s="194" t="s">
        <v>208</v>
      </c>
      <c r="D218" s="187" t="s">
        <v>10</v>
      </c>
      <c r="E218" s="45">
        <v>37991</v>
      </c>
      <c r="F218" s="51" t="s">
        <v>206</v>
      </c>
      <c r="G218" s="26"/>
      <c r="H218" s="459"/>
      <c r="I218" s="471"/>
      <c r="J218" s="478"/>
    </row>
    <row r="219" spans="1:10" ht="12" customHeight="1">
      <c r="A219" s="403" t="s">
        <v>159</v>
      </c>
      <c r="B219" s="10">
        <v>11</v>
      </c>
      <c r="C219" s="404" t="s">
        <v>157</v>
      </c>
      <c r="D219" s="283" t="s">
        <v>10</v>
      </c>
      <c r="E219" s="3">
        <v>37737</v>
      </c>
      <c r="F219" s="124" t="s">
        <v>44</v>
      </c>
      <c r="G219" s="10" t="s">
        <v>160</v>
      </c>
      <c r="H219" s="516">
        <v>6</v>
      </c>
      <c r="I219" s="471"/>
      <c r="J219" s="478"/>
    </row>
    <row r="220" spans="1:10" ht="12" customHeight="1">
      <c r="A220" s="405"/>
      <c r="B220" s="10">
        <v>19</v>
      </c>
      <c r="C220" s="17" t="s">
        <v>124</v>
      </c>
      <c r="D220" s="406" t="s">
        <v>10</v>
      </c>
      <c r="E220" s="3">
        <v>37725</v>
      </c>
      <c r="F220" s="124" t="s">
        <v>13</v>
      </c>
      <c r="G220" s="10" t="s">
        <v>51</v>
      </c>
      <c r="H220" s="505"/>
      <c r="I220" s="471"/>
      <c r="J220" s="478"/>
    </row>
    <row r="221" spans="1:10" ht="12" customHeight="1">
      <c r="A221" s="405"/>
      <c r="B221" s="52">
        <v>46</v>
      </c>
      <c r="C221" s="187" t="s">
        <v>294</v>
      </c>
      <c r="D221" s="407" t="s">
        <v>10</v>
      </c>
      <c r="E221" s="164">
        <v>38028</v>
      </c>
      <c r="F221" s="51" t="s">
        <v>212</v>
      </c>
      <c r="G221" s="26" t="s">
        <v>209</v>
      </c>
      <c r="H221" s="505"/>
      <c r="I221" s="471"/>
      <c r="J221" s="478"/>
    </row>
    <row r="222" spans="1:10" ht="12" customHeight="1">
      <c r="A222" s="405"/>
      <c r="B222" s="184">
        <v>96</v>
      </c>
      <c r="C222" s="52" t="s">
        <v>5</v>
      </c>
      <c r="D222" s="259" t="s">
        <v>1</v>
      </c>
      <c r="E222" s="164">
        <v>37964</v>
      </c>
      <c r="F222" s="182" t="s">
        <v>15</v>
      </c>
      <c r="G222" s="26" t="s">
        <v>242</v>
      </c>
      <c r="H222" s="505"/>
      <c r="I222" s="471"/>
      <c r="J222" s="478"/>
    </row>
    <row r="223" spans="1:10" ht="12" customHeight="1">
      <c r="A223" s="405"/>
      <c r="B223" s="74"/>
      <c r="C223" s="73"/>
      <c r="D223" s="26" t="s">
        <v>53</v>
      </c>
      <c r="E223" s="164">
        <v>37964</v>
      </c>
      <c r="F223" s="188" t="s">
        <v>246</v>
      </c>
      <c r="G223" s="26"/>
      <c r="H223" s="505"/>
      <c r="I223" s="471"/>
      <c r="J223" s="478"/>
    </row>
    <row r="224" spans="1:10" ht="12" customHeight="1">
      <c r="A224" s="405"/>
      <c r="B224" s="75">
        <v>100</v>
      </c>
      <c r="C224" s="12" t="s">
        <v>143</v>
      </c>
      <c r="D224" s="408" t="s">
        <v>1</v>
      </c>
      <c r="E224" s="402">
        <v>37744</v>
      </c>
      <c r="F224" s="137" t="s">
        <v>13</v>
      </c>
      <c r="G224" s="10" t="s">
        <v>51</v>
      </c>
      <c r="H224" s="505"/>
      <c r="I224" s="471"/>
      <c r="J224" s="478"/>
    </row>
    <row r="225" spans="1:10" ht="12" customHeight="1">
      <c r="A225" s="405"/>
      <c r="B225" s="26">
        <v>148</v>
      </c>
      <c r="C225" s="50" t="s">
        <v>210</v>
      </c>
      <c r="D225" s="162" t="s">
        <v>1</v>
      </c>
      <c r="E225" s="164">
        <v>37645</v>
      </c>
      <c r="F225" s="51" t="s">
        <v>43</v>
      </c>
      <c r="G225" s="26" t="s">
        <v>209</v>
      </c>
      <c r="H225" s="505"/>
      <c r="I225" s="471"/>
      <c r="J225" s="478"/>
    </row>
    <row r="226" spans="1:10" ht="12" customHeight="1">
      <c r="A226" s="405"/>
      <c r="B226" s="101">
        <v>3101</v>
      </c>
      <c r="C226" s="101" t="s">
        <v>5</v>
      </c>
      <c r="D226" s="414" t="s">
        <v>54</v>
      </c>
      <c r="E226" s="410" t="s">
        <v>9</v>
      </c>
      <c r="F226" s="415" t="s">
        <v>155</v>
      </c>
      <c r="G226" s="81" t="s">
        <v>762</v>
      </c>
      <c r="H226" s="505"/>
      <c r="I226" s="471"/>
      <c r="J226" s="478"/>
    </row>
    <row r="227" spans="1:10" ht="12" customHeight="1">
      <c r="A227" s="409"/>
      <c r="B227" s="97"/>
      <c r="C227" s="97"/>
      <c r="D227" s="160" t="s">
        <v>32</v>
      </c>
      <c r="E227" s="412"/>
      <c r="F227" s="413" t="s">
        <v>771</v>
      </c>
      <c r="G227" s="81"/>
      <c r="H227" s="514"/>
      <c r="I227" s="471"/>
      <c r="J227" s="478"/>
    </row>
    <row r="228" spans="1:10" ht="12" customHeight="1">
      <c r="A228" s="88" t="s">
        <v>161</v>
      </c>
      <c r="B228" s="18">
        <v>11</v>
      </c>
      <c r="C228" s="17" t="s">
        <v>157</v>
      </c>
      <c r="D228" s="17" t="s">
        <v>10</v>
      </c>
      <c r="E228" s="3">
        <v>37737</v>
      </c>
      <c r="F228" s="124" t="s">
        <v>44</v>
      </c>
      <c r="G228" s="10" t="s">
        <v>160</v>
      </c>
      <c r="H228" s="504">
        <v>6</v>
      </c>
      <c r="I228" s="471"/>
      <c r="J228" s="478"/>
    </row>
    <row r="229" spans="1:10" ht="12" customHeight="1">
      <c r="A229" s="88"/>
      <c r="B229" s="10">
        <v>19</v>
      </c>
      <c r="C229" s="17" t="s">
        <v>124</v>
      </c>
      <c r="D229" s="17" t="s">
        <v>10</v>
      </c>
      <c r="E229" s="3">
        <v>37728</v>
      </c>
      <c r="F229" s="124" t="s">
        <v>13</v>
      </c>
      <c r="G229" s="10" t="s">
        <v>51</v>
      </c>
      <c r="H229" s="505"/>
      <c r="I229" s="471"/>
      <c r="J229" s="478"/>
    </row>
    <row r="230" spans="1:10" ht="12" customHeight="1">
      <c r="A230" s="88"/>
      <c r="B230" s="52">
        <v>46</v>
      </c>
      <c r="C230" s="187" t="s">
        <v>258</v>
      </c>
      <c r="D230" s="24" t="s">
        <v>10</v>
      </c>
      <c r="E230" s="45">
        <v>38028</v>
      </c>
      <c r="F230" s="51" t="s">
        <v>43</v>
      </c>
      <c r="G230" s="26" t="s">
        <v>209</v>
      </c>
      <c r="H230" s="505"/>
      <c r="I230" s="471"/>
      <c r="J230" s="478"/>
    </row>
    <row r="231" spans="1:10" ht="12" customHeight="1">
      <c r="A231" s="88"/>
      <c r="B231" s="184">
        <v>96</v>
      </c>
      <c r="C231" s="52" t="s">
        <v>243</v>
      </c>
      <c r="D231" s="24" t="s">
        <v>1</v>
      </c>
      <c r="E231" s="57">
        <v>37964</v>
      </c>
      <c r="F231" s="182" t="s">
        <v>15</v>
      </c>
      <c r="G231" s="26" t="s">
        <v>242</v>
      </c>
      <c r="H231" s="505"/>
      <c r="I231" s="471"/>
      <c r="J231" s="478"/>
    </row>
    <row r="232" spans="1:10" ht="12" customHeight="1">
      <c r="A232" s="88"/>
      <c r="B232" s="74"/>
      <c r="C232" s="73"/>
      <c r="D232" s="162" t="s">
        <v>53</v>
      </c>
      <c r="E232" s="164">
        <v>37964</v>
      </c>
      <c r="F232" s="188" t="s">
        <v>246</v>
      </c>
      <c r="G232" s="26"/>
      <c r="H232" s="505"/>
      <c r="I232" s="471"/>
      <c r="J232" s="478"/>
    </row>
    <row r="233" spans="1:10" ht="12" customHeight="1">
      <c r="A233" s="88"/>
      <c r="B233" s="18">
        <v>100</v>
      </c>
      <c r="C233" s="17" t="s">
        <v>143</v>
      </c>
      <c r="D233" s="17" t="s">
        <v>1</v>
      </c>
      <c r="E233" s="45">
        <v>37744</v>
      </c>
      <c r="F233" s="124" t="s">
        <v>13</v>
      </c>
      <c r="G233" s="10" t="s">
        <v>51</v>
      </c>
      <c r="H233" s="505"/>
      <c r="I233" s="471"/>
      <c r="J233" s="478"/>
    </row>
    <row r="234" spans="1:10" ht="12" customHeight="1">
      <c r="A234" s="88"/>
      <c r="B234" s="26">
        <v>148</v>
      </c>
      <c r="C234" s="187" t="s">
        <v>5</v>
      </c>
      <c r="D234" s="24" t="s">
        <v>1</v>
      </c>
      <c r="E234" s="45">
        <v>37645</v>
      </c>
      <c r="F234" s="51" t="s">
        <v>43</v>
      </c>
      <c r="G234" s="26" t="s">
        <v>209</v>
      </c>
      <c r="H234" s="505"/>
      <c r="I234" s="471"/>
      <c r="J234" s="478"/>
    </row>
    <row r="235" spans="1:10" ht="12" customHeight="1">
      <c r="A235" s="88"/>
      <c r="B235" s="101">
        <v>3101</v>
      </c>
      <c r="C235" s="101" t="s">
        <v>5</v>
      </c>
      <c r="D235" s="79" t="s">
        <v>54</v>
      </c>
      <c r="E235" s="410" t="s">
        <v>9</v>
      </c>
      <c r="F235" s="413" t="s">
        <v>155</v>
      </c>
      <c r="G235" s="81" t="s">
        <v>762</v>
      </c>
      <c r="H235" s="505"/>
      <c r="I235" s="471"/>
      <c r="J235" s="478"/>
    </row>
    <row r="236" spans="1:10" ht="12" customHeight="1">
      <c r="A236" s="88"/>
      <c r="B236" s="97"/>
      <c r="C236" s="97"/>
      <c r="D236" s="79" t="s">
        <v>32</v>
      </c>
      <c r="E236" s="410"/>
      <c r="F236" s="413" t="s">
        <v>771</v>
      </c>
      <c r="G236" s="81"/>
      <c r="H236" s="514"/>
      <c r="I236" s="471"/>
      <c r="J236" s="478"/>
    </row>
    <row r="237" spans="1:10" ht="12" customHeight="1">
      <c r="A237" s="140" t="s">
        <v>162</v>
      </c>
      <c r="B237" s="401">
        <v>11</v>
      </c>
      <c r="C237" s="193" t="s">
        <v>157</v>
      </c>
      <c r="D237" s="24" t="s">
        <v>10</v>
      </c>
      <c r="E237" s="54">
        <v>37734</v>
      </c>
      <c r="F237" s="124" t="s">
        <v>15</v>
      </c>
      <c r="G237" s="15"/>
      <c r="H237" s="485">
        <v>2</v>
      </c>
      <c r="I237" s="471"/>
      <c r="J237" s="478"/>
    </row>
    <row r="238" spans="1:10" ht="12" customHeight="1">
      <c r="A238" s="121"/>
      <c r="B238" s="141">
        <v>902</v>
      </c>
      <c r="C238" s="142" t="s">
        <v>143</v>
      </c>
      <c r="D238" s="56" t="s">
        <v>32</v>
      </c>
      <c r="E238" s="143">
        <v>37659</v>
      </c>
      <c r="F238" s="144" t="s">
        <v>11</v>
      </c>
      <c r="G238" s="130"/>
      <c r="H238" s="486"/>
      <c r="I238" s="471"/>
      <c r="J238" s="478"/>
    </row>
    <row r="239" spans="1:10" ht="12" customHeight="1">
      <c r="A239" s="146"/>
      <c r="B239" s="147"/>
      <c r="C239" s="147"/>
      <c r="D239" s="24" t="s">
        <v>10</v>
      </c>
      <c r="E239" s="54">
        <v>37735</v>
      </c>
      <c r="F239" s="51" t="s">
        <v>112</v>
      </c>
      <c r="G239" s="130"/>
      <c r="H239" s="486"/>
      <c r="I239" s="471"/>
      <c r="J239" s="478"/>
    </row>
    <row r="240" spans="1:10" ht="12" customHeight="1">
      <c r="A240" s="120" t="s">
        <v>163</v>
      </c>
      <c r="B240" s="148">
        <v>21</v>
      </c>
      <c r="C240" s="147" t="s">
        <v>143</v>
      </c>
      <c r="D240" s="24" t="s">
        <v>10</v>
      </c>
      <c r="E240" s="54">
        <v>37734</v>
      </c>
      <c r="F240" s="51" t="s">
        <v>44</v>
      </c>
      <c r="G240" s="130"/>
      <c r="H240" s="461">
        <v>4</v>
      </c>
      <c r="I240" s="471"/>
      <c r="J240" s="478"/>
    </row>
    <row r="241" spans="1:10" ht="12" customHeight="1">
      <c r="A241" s="120"/>
      <c r="B241" s="169">
        <v>22</v>
      </c>
      <c r="C241" s="168" t="s">
        <v>193</v>
      </c>
      <c r="D241" s="24" t="s">
        <v>10</v>
      </c>
      <c r="E241" s="3">
        <v>37737</v>
      </c>
      <c r="F241" s="51" t="s">
        <v>44</v>
      </c>
      <c r="G241" s="130"/>
      <c r="H241" s="458"/>
      <c r="I241" s="471"/>
      <c r="J241" s="478"/>
    </row>
    <row r="242" spans="1:10" ht="12" customHeight="1">
      <c r="A242" s="120"/>
      <c r="B242" s="26">
        <v>91</v>
      </c>
      <c r="C242" s="26" t="s">
        <v>5</v>
      </c>
      <c r="D242" s="24" t="s">
        <v>10</v>
      </c>
      <c r="E242" s="45">
        <v>37991</v>
      </c>
      <c r="F242" s="51" t="s">
        <v>43</v>
      </c>
      <c r="G242" s="26"/>
      <c r="H242" s="458"/>
      <c r="I242" s="471"/>
      <c r="J242" s="478"/>
    </row>
    <row r="243" spans="1:10" ht="12" customHeight="1">
      <c r="A243" s="120"/>
      <c r="B243" s="200">
        <v>70</v>
      </c>
      <c r="C243" s="201" t="s">
        <v>208</v>
      </c>
      <c r="D243" s="24" t="s">
        <v>32</v>
      </c>
      <c r="E243" s="3">
        <v>37989</v>
      </c>
      <c r="F243" s="51" t="s">
        <v>251</v>
      </c>
      <c r="G243" s="26"/>
      <c r="H243" s="458"/>
      <c r="I243" s="471"/>
      <c r="J243" s="478"/>
    </row>
    <row r="244" spans="1:10" ht="12" customHeight="1">
      <c r="A244" s="120"/>
      <c r="B244" s="195">
        <v>92</v>
      </c>
      <c r="C244" s="73" t="s">
        <v>252</v>
      </c>
      <c r="D244" s="24" t="s">
        <v>10</v>
      </c>
      <c r="E244" s="45">
        <v>37991</v>
      </c>
      <c r="F244" s="51" t="s">
        <v>43</v>
      </c>
      <c r="G244" s="26"/>
      <c r="H244" s="458"/>
      <c r="I244" s="471"/>
      <c r="J244" s="478"/>
    </row>
    <row r="245" spans="1:10" ht="12" customHeight="1">
      <c r="A245" s="120"/>
      <c r="B245" s="248">
        <v>43</v>
      </c>
      <c r="C245" s="249" t="s">
        <v>248</v>
      </c>
      <c r="D245" s="250" t="s">
        <v>32</v>
      </c>
      <c r="E245" s="251">
        <v>37780</v>
      </c>
      <c r="F245" s="244" t="s">
        <v>11</v>
      </c>
      <c r="G245" s="245"/>
      <c r="H245" s="458"/>
      <c r="I245" s="471"/>
      <c r="J245" s="478"/>
    </row>
    <row r="246" spans="1:10" ht="12" customHeight="1">
      <c r="A246" s="120"/>
      <c r="B246" s="252"/>
      <c r="C246" s="252"/>
      <c r="D246" s="270" t="s">
        <v>114</v>
      </c>
      <c r="E246" s="271">
        <v>38021</v>
      </c>
      <c r="F246" s="272" t="s">
        <v>55</v>
      </c>
      <c r="G246" s="245"/>
      <c r="H246" s="458"/>
      <c r="I246" s="471"/>
      <c r="J246" s="478"/>
    </row>
    <row r="247" spans="1:10" ht="12" customHeight="1">
      <c r="A247" s="120"/>
      <c r="B247" s="274">
        <v>141</v>
      </c>
      <c r="C247" s="274" t="s">
        <v>299</v>
      </c>
      <c r="D247" s="274" t="s">
        <v>32</v>
      </c>
      <c r="E247" s="273">
        <v>37695</v>
      </c>
      <c r="F247" s="244" t="s">
        <v>16</v>
      </c>
      <c r="G247" s="245"/>
      <c r="H247" s="458"/>
      <c r="I247" s="471"/>
      <c r="J247" s="478"/>
    </row>
    <row r="248" spans="1:10" ht="12" customHeight="1">
      <c r="A248" s="88"/>
      <c r="B248" s="242"/>
      <c r="C248" s="242"/>
      <c r="D248" s="245" t="s">
        <v>114</v>
      </c>
      <c r="E248" s="275">
        <v>38021</v>
      </c>
      <c r="F248" s="244" t="s">
        <v>56</v>
      </c>
      <c r="G248" s="245"/>
      <c r="H248" s="458"/>
      <c r="I248" s="471"/>
      <c r="J248" s="478"/>
    </row>
    <row r="249" spans="1:10" ht="12" customHeight="1">
      <c r="A249" s="88"/>
      <c r="B249" s="111">
        <v>160</v>
      </c>
      <c r="C249" s="101" t="s">
        <v>5</v>
      </c>
      <c r="D249" s="160" t="s">
        <v>1</v>
      </c>
      <c r="E249" s="185">
        <v>37697</v>
      </c>
      <c r="F249" s="115" t="s">
        <v>15</v>
      </c>
      <c r="G249" s="81"/>
      <c r="H249" s="458"/>
      <c r="I249" s="471"/>
      <c r="J249" s="478"/>
    </row>
    <row r="250" spans="1:10" ht="12" customHeight="1">
      <c r="A250" s="88"/>
      <c r="B250" s="100"/>
      <c r="C250" s="83"/>
      <c r="D250" s="276" t="s">
        <v>32</v>
      </c>
      <c r="E250" s="185">
        <v>37712</v>
      </c>
      <c r="F250" s="413" t="s">
        <v>771</v>
      </c>
      <c r="G250" s="81"/>
      <c r="H250" s="458"/>
      <c r="I250" s="471"/>
      <c r="J250" s="478"/>
    </row>
    <row r="251" spans="1:10" ht="12" customHeight="1">
      <c r="A251" s="88"/>
      <c r="B251" s="111">
        <v>161</v>
      </c>
      <c r="C251" s="101" t="s">
        <v>5</v>
      </c>
      <c r="D251" s="276" t="s">
        <v>1</v>
      </c>
      <c r="E251" s="185">
        <v>37697</v>
      </c>
      <c r="F251" s="115" t="s">
        <v>15</v>
      </c>
      <c r="G251" s="81"/>
      <c r="H251" s="458"/>
      <c r="I251" s="471"/>
      <c r="J251" s="478"/>
    </row>
    <row r="252" spans="1:10" ht="12" customHeight="1">
      <c r="A252" s="88"/>
      <c r="B252" s="113"/>
      <c r="C252" s="97"/>
      <c r="D252" s="276" t="s">
        <v>32</v>
      </c>
      <c r="E252" s="185">
        <v>37712</v>
      </c>
      <c r="F252" s="413" t="s">
        <v>771</v>
      </c>
      <c r="G252" s="81"/>
      <c r="H252" s="459"/>
      <c r="I252" s="522"/>
      <c r="J252" s="478"/>
    </row>
    <row r="253" spans="1:10" ht="12" customHeight="1">
      <c r="A253" s="64" t="s">
        <v>746</v>
      </c>
      <c r="B253" s="373">
        <v>1</v>
      </c>
      <c r="C253" s="117" t="s">
        <v>280</v>
      </c>
      <c r="D253" s="220" t="s">
        <v>3</v>
      </c>
      <c r="E253" s="211" t="s">
        <v>9</v>
      </c>
      <c r="F253" s="382" t="s">
        <v>753</v>
      </c>
      <c r="G253" s="15"/>
      <c r="H253" s="386">
        <v>0</v>
      </c>
      <c r="I253" s="523">
        <f>SUM(H253:H259)</f>
        <v>3</v>
      </c>
      <c r="J253" s="478"/>
    </row>
    <row r="254" spans="1:10" ht="12" customHeight="1">
      <c r="A254" s="383" t="s">
        <v>749</v>
      </c>
      <c r="B254" s="376">
        <v>1</v>
      </c>
      <c r="C254" s="66" t="s">
        <v>271</v>
      </c>
      <c r="D254" s="380" t="s">
        <v>54</v>
      </c>
      <c r="E254" s="219" t="s">
        <v>9</v>
      </c>
      <c r="F254" s="381" t="s">
        <v>753</v>
      </c>
      <c r="G254" s="59"/>
      <c r="H254" s="460">
        <v>1</v>
      </c>
      <c r="I254" s="471"/>
      <c r="J254" s="478"/>
    </row>
    <row r="255" spans="1:10" ht="12" customHeight="1">
      <c r="A255" s="384"/>
      <c r="B255" s="373">
        <v>2</v>
      </c>
      <c r="C255" s="117" t="s">
        <v>280</v>
      </c>
      <c r="D255" s="220" t="s">
        <v>3</v>
      </c>
      <c r="E255" s="211" t="s">
        <v>9</v>
      </c>
      <c r="F255" s="382" t="s">
        <v>753</v>
      </c>
      <c r="G255" s="15" t="s">
        <v>267</v>
      </c>
      <c r="H255" s="460"/>
      <c r="I255" s="471"/>
      <c r="J255" s="478"/>
    </row>
    <row r="256" spans="1:10" ht="12" customHeight="1">
      <c r="A256" s="384" t="s">
        <v>750</v>
      </c>
      <c r="B256" s="385">
        <v>1</v>
      </c>
      <c r="C256" s="117" t="s">
        <v>280</v>
      </c>
      <c r="D256" s="220" t="s">
        <v>3</v>
      </c>
      <c r="E256" s="211" t="s">
        <v>9</v>
      </c>
      <c r="F256" s="382" t="s">
        <v>753</v>
      </c>
      <c r="G256" s="15" t="s">
        <v>752</v>
      </c>
      <c r="H256" s="32">
        <v>0</v>
      </c>
      <c r="I256" s="471"/>
      <c r="J256" s="478"/>
    </row>
    <row r="257" spans="1:10" ht="12" customHeight="1">
      <c r="A257" s="64" t="s">
        <v>751</v>
      </c>
      <c r="B257" s="385">
        <v>1</v>
      </c>
      <c r="C257" s="117" t="s">
        <v>280</v>
      </c>
      <c r="D257" s="220" t="s">
        <v>3</v>
      </c>
      <c r="E257" s="211" t="s">
        <v>9</v>
      </c>
      <c r="F257" s="382" t="s">
        <v>753</v>
      </c>
      <c r="G257" s="15" t="s">
        <v>752</v>
      </c>
      <c r="H257" s="32">
        <v>0</v>
      </c>
      <c r="I257" s="471"/>
      <c r="J257" s="478"/>
    </row>
    <row r="258" spans="1:10" ht="12" customHeight="1">
      <c r="A258" s="379" t="s">
        <v>747</v>
      </c>
      <c r="B258" s="376">
        <v>1</v>
      </c>
      <c r="C258" s="66" t="s">
        <v>748</v>
      </c>
      <c r="D258" s="380" t="s">
        <v>54</v>
      </c>
      <c r="E258" s="219" t="s">
        <v>9</v>
      </c>
      <c r="F258" s="381" t="s">
        <v>753</v>
      </c>
      <c r="G258" s="59"/>
      <c r="H258" s="460">
        <v>2</v>
      </c>
      <c r="I258" s="471"/>
      <c r="J258" s="478"/>
    </row>
    <row r="259" spans="1:10" ht="12" customHeight="1">
      <c r="A259" s="157"/>
      <c r="B259" s="376">
        <v>2</v>
      </c>
      <c r="C259" s="66" t="s">
        <v>748</v>
      </c>
      <c r="D259" s="380" t="s">
        <v>54</v>
      </c>
      <c r="E259" s="219" t="s">
        <v>9</v>
      </c>
      <c r="F259" s="381" t="s">
        <v>753</v>
      </c>
      <c r="G259" s="59"/>
      <c r="H259" s="460"/>
      <c r="I259" s="522"/>
      <c r="J259" s="478"/>
    </row>
    <row r="260" spans="1:10" ht="12" customHeight="1">
      <c r="A260" s="67" t="s">
        <v>164</v>
      </c>
      <c r="B260" s="82">
        <v>3003</v>
      </c>
      <c r="C260" s="10" t="s">
        <v>116</v>
      </c>
      <c r="D260" s="10" t="s">
        <v>10</v>
      </c>
      <c r="E260" s="45">
        <v>37658</v>
      </c>
      <c r="F260" s="149" t="s">
        <v>68</v>
      </c>
      <c r="G260" s="10" t="s">
        <v>71</v>
      </c>
      <c r="H260" s="470">
        <v>1</v>
      </c>
      <c r="I260" s="510">
        <f>SUM(H260:H268)</f>
        <v>4</v>
      </c>
      <c r="J260" s="478"/>
    </row>
    <row r="261" spans="1:10" ht="12" customHeight="1">
      <c r="A261" s="67"/>
      <c r="B261" s="100">
        <v>25</v>
      </c>
      <c r="C261" s="83" t="s">
        <v>165</v>
      </c>
      <c r="D261" s="98" t="s">
        <v>1</v>
      </c>
      <c r="E261" s="112">
        <v>37633</v>
      </c>
      <c r="F261" s="77" t="s">
        <v>13</v>
      </c>
      <c r="G261" s="10"/>
      <c r="H261" s="458"/>
      <c r="I261" s="513"/>
      <c r="J261" s="478"/>
    </row>
    <row r="262" spans="1:10" ht="12" customHeight="1">
      <c r="A262" s="70"/>
      <c r="B262" s="74"/>
      <c r="C262" s="18"/>
      <c r="D262" s="78" t="s">
        <v>32</v>
      </c>
      <c r="E262" s="76">
        <v>37633</v>
      </c>
      <c r="F262" s="413" t="s">
        <v>771</v>
      </c>
      <c r="G262" s="10"/>
      <c r="H262" s="459"/>
      <c r="I262" s="513"/>
      <c r="J262" s="478"/>
    </row>
    <row r="263" spans="1:10" ht="12" customHeight="1">
      <c r="A263" s="181" t="s">
        <v>166</v>
      </c>
      <c r="B263" s="52">
        <v>3003</v>
      </c>
      <c r="C263" s="71" t="s">
        <v>167</v>
      </c>
      <c r="D263" s="190" t="s">
        <v>10</v>
      </c>
      <c r="E263" s="45">
        <v>37658</v>
      </c>
      <c r="F263" s="149" t="s">
        <v>69</v>
      </c>
      <c r="G263" s="10"/>
      <c r="H263" s="470">
        <v>1</v>
      </c>
      <c r="I263" s="513"/>
      <c r="J263" s="478"/>
    </row>
    <row r="264" spans="1:10" ht="12" customHeight="1">
      <c r="A264" s="67"/>
      <c r="B264" s="73"/>
      <c r="C264" s="73"/>
      <c r="D264" s="105" t="s">
        <v>53</v>
      </c>
      <c r="E264" s="57">
        <v>37964</v>
      </c>
      <c r="F264" s="191" t="s">
        <v>240</v>
      </c>
      <c r="G264" s="26"/>
      <c r="H264" s="471"/>
      <c r="I264" s="513"/>
      <c r="J264" s="478"/>
    </row>
    <row r="265" spans="1:10" ht="12" customHeight="1">
      <c r="A265" s="92"/>
      <c r="B265" s="101">
        <v>25</v>
      </c>
      <c r="C265" s="84" t="s">
        <v>165</v>
      </c>
      <c r="D265" s="81" t="s">
        <v>1</v>
      </c>
      <c r="E265" s="76">
        <v>37633</v>
      </c>
      <c r="F265" s="77" t="s">
        <v>13</v>
      </c>
      <c r="G265" s="10"/>
      <c r="H265" s="458"/>
      <c r="I265" s="513"/>
      <c r="J265" s="478"/>
    </row>
    <row r="266" spans="1:10" ht="12" customHeight="1">
      <c r="A266" s="93"/>
      <c r="B266" s="73"/>
      <c r="C266" s="17"/>
      <c r="D266" s="78" t="s">
        <v>32</v>
      </c>
      <c r="E266" s="76">
        <v>37633</v>
      </c>
      <c r="F266" s="413" t="s">
        <v>771</v>
      </c>
      <c r="G266" s="10"/>
      <c r="H266" s="459"/>
      <c r="I266" s="513"/>
      <c r="J266" s="478"/>
    </row>
    <row r="267" spans="1:10" ht="12" customHeight="1">
      <c r="A267" s="29" t="s">
        <v>168</v>
      </c>
      <c r="B267" s="24">
        <v>3003</v>
      </c>
      <c r="C267" s="17" t="s">
        <v>167</v>
      </c>
      <c r="D267" s="36" t="s">
        <v>10</v>
      </c>
      <c r="E267" s="45">
        <v>37658</v>
      </c>
      <c r="F267" s="128" t="s">
        <v>69</v>
      </c>
      <c r="G267" s="10" t="s">
        <v>169</v>
      </c>
      <c r="H267" s="22">
        <v>1</v>
      </c>
      <c r="I267" s="511"/>
      <c r="J267" s="478"/>
    </row>
    <row r="268" spans="1:10" ht="12" customHeight="1">
      <c r="A268" s="69" t="s">
        <v>170</v>
      </c>
      <c r="B268" s="26">
        <v>3003</v>
      </c>
      <c r="C268" s="27" t="s">
        <v>165</v>
      </c>
      <c r="D268" s="36" t="s">
        <v>10</v>
      </c>
      <c r="E268" s="45">
        <v>37658</v>
      </c>
      <c r="F268" s="128" t="s">
        <v>69</v>
      </c>
      <c r="G268" s="10" t="s">
        <v>169</v>
      </c>
      <c r="H268" s="47">
        <v>1</v>
      </c>
      <c r="I268" s="511"/>
      <c r="J268" s="478"/>
    </row>
    <row r="269" spans="1:10" ht="12" customHeight="1">
      <c r="A269" s="23" t="s">
        <v>315</v>
      </c>
      <c r="B269" s="108">
        <v>5036</v>
      </c>
      <c r="C269" s="108" t="s">
        <v>171</v>
      </c>
      <c r="D269" s="85" t="s">
        <v>4</v>
      </c>
      <c r="E269" s="86" t="s">
        <v>9</v>
      </c>
      <c r="F269" s="64" t="s">
        <v>70</v>
      </c>
      <c r="G269" s="15" t="s">
        <v>145</v>
      </c>
      <c r="H269" s="32">
        <v>0</v>
      </c>
      <c r="I269" s="510">
        <f>SUM(H269:H271)</f>
        <v>0</v>
      </c>
      <c r="J269" s="478"/>
    </row>
    <row r="270" spans="1:10" ht="12" customHeight="1">
      <c r="A270" s="262" t="s">
        <v>316</v>
      </c>
      <c r="B270" s="109">
        <v>5036</v>
      </c>
      <c r="C270" s="109" t="s">
        <v>172</v>
      </c>
      <c r="D270" s="85" t="s">
        <v>4</v>
      </c>
      <c r="E270" s="86" t="s">
        <v>9</v>
      </c>
      <c r="F270" s="64" t="s">
        <v>70</v>
      </c>
      <c r="G270" s="15"/>
      <c r="H270" s="48">
        <v>0</v>
      </c>
      <c r="I270" s="511"/>
      <c r="J270" s="478"/>
    </row>
    <row r="271" spans="1:10" ht="12" customHeight="1">
      <c r="A271" s="262" t="s">
        <v>317</v>
      </c>
      <c r="B271" s="109">
        <v>5036</v>
      </c>
      <c r="C271" s="109" t="s">
        <v>172</v>
      </c>
      <c r="D271" s="85" t="s">
        <v>4</v>
      </c>
      <c r="E271" s="86" t="s">
        <v>9</v>
      </c>
      <c r="F271" s="64" t="s">
        <v>70</v>
      </c>
      <c r="G271" s="15" t="s">
        <v>145</v>
      </c>
      <c r="H271" s="116">
        <v>0</v>
      </c>
      <c r="I271" s="512"/>
      <c r="J271" s="478"/>
    </row>
    <row r="272" spans="1:10" ht="12" customHeight="1">
      <c r="A272" s="181" t="s">
        <v>226</v>
      </c>
      <c r="B272" s="26">
        <v>1059</v>
      </c>
      <c r="C272" s="24" t="s">
        <v>5</v>
      </c>
      <c r="D272" s="26" t="s">
        <v>1</v>
      </c>
      <c r="E272" s="45">
        <v>37938</v>
      </c>
      <c r="F272" s="182" t="s">
        <v>173</v>
      </c>
      <c r="G272" s="183"/>
      <c r="H272" s="470">
        <v>3</v>
      </c>
      <c r="I272" s="461">
        <f>SUM(H272:H290)</f>
        <v>15</v>
      </c>
      <c r="J272" s="478"/>
    </row>
    <row r="273" spans="1:10" ht="12" customHeight="1">
      <c r="A273" s="67"/>
      <c r="B273" s="26">
        <v>1061</v>
      </c>
      <c r="C273" s="24" t="s">
        <v>154</v>
      </c>
      <c r="D273" s="26" t="s">
        <v>1</v>
      </c>
      <c r="E273" s="45">
        <v>37938</v>
      </c>
      <c r="F273" s="182" t="s">
        <v>173</v>
      </c>
      <c r="G273" s="26"/>
      <c r="H273" s="471"/>
      <c r="I273" s="458"/>
      <c r="J273" s="478"/>
    </row>
    <row r="274" spans="1:10" ht="12" customHeight="1">
      <c r="A274" s="70"/>
      <c r="B274" s="26">
        <v>3538</v>
      </c>
      <c r="C274" s="24" t="s">
        <v>154</v>
      </c>
      <c r="D274" s="26" t="s">
        <v>1</v>
      </c>
      <c r="E274" s="45">
        <v>37938</v>
      </c>
      <c r="F274" s="182" t="s">
        <v>173</v>
      </c>
      <c r="G274" s="183"/>
      <c r="H274" s="472"/>
      <c r="I274" s="458"/>
      <c r="J274" s="478"/>
    </row>
    <row r="275" spans="1:10" ht="12" customHeight="1">
      <c r="A275" s="67" t="s">
        <v>227</v>
      </c>
      <c r="B275" s="26">
        <v>1059</v>
      </c>
      <c r="C275" s="24" t="s">
        <v>154</v>
      </c>
      <c r="D275" s="26" t="s">
        <v>1</v>
      </c>
      <c r="E275" s="45">
        <v>37938</v>
      </c>
      <c r="F275" s="51" t="s">
        <v>173</v>
      </c>
      <c r="G275" s="26" t="s">
        <v>234</v>
      </c>
      <c r="H275" s="461">
        <v>3</v>
      </c>
      <c r="I275" s="458"/>
      <c r="J275" s="478"/>
    </row>
    <row r="276" spans="1:10" ht="12" customHeight="1">
      <c r="A276" s="67"/>
      <c r="B276" s="26">
        <v>1061</v>
      </c>
      <c r="C276" s="24" t="s">
        <v>154</v>
      </c>
      <c r="D276" s="26" t="s">
        <v>1</v>
      </c>
      <c r="E276" s="45">
        <v>37938</v>
      </c>
      <c r="F276" s="51" t="s">
        <v>173</v>
      </c>
      <c r="G276" s="26" t="s">
        <v>122</v>
      </c>
      <c r="H276" s="458"/>
      <c r="I276" s="458"/>
      <c r="J276" s="478"/>
    </row>
    <row r="277" spans="1:10" ht="12" customHeight="1">
      <c r="A277" s="70"/>
      <c r="B277" s="26">
        <v>1538</v>
      </c>
      <c r="C277" s="24" t="s">
        <v>154</v>
      </c>
      <c r="D277" s="26" t="s">
        <v>1</v>
      </c>
      <c r="E277" s="45">
        <v>37938</v>
      </c>
      <c r="F277" s="51" t="s">
        <v>173</v>
      </c>
      <c r="G277" s="26"/>
      <c r="H277" s="459"/>
      <c r="I277" s="458"/>
      <c r="J277" s="478"/>
    </row>
    <row r="278" spans="1:10" ht="12" customHeight="1">
      <c r="A278" s="67" t="s">
        <v>228</v>
      </c>
      <c r="B278" s="26">
        <v>6023</v>
      </c>
      <c r="C278" s="24" t="s">
        <v>154</v>
      </c>
      <c r="D278" s="26" t="s">
        <v>1</v>
      </c>
      <c r="E278" s="45">
        <v>37938</v>
      </c>
      <c r="F278" s="51" t="s">
        <v>173</v>
      </c>
      <c r="G278" s="26" t="s">
        <v>229</v>
      </c>
      <c r="H278" s="470">
        <v>2</v>
      </c>
      <c r="I278" s="458"/>
      <c r="J278" s="478"/>
    </row>
    <row r="279" spans="1:10" ht="12" customHeight="1">
      <c r="A279" s="67"/>
      <c r="B279" s="26">
        <v>8038</v>
      </c>
      <c r="C279" s="24" t="s">
        <v>154</v>
      </c>
      <c r="D279" s="26" t="s">
        <v>1</v>
      </c>
      <c r="E279" s="45">
        <v>37938</v>
      </c>
      <c r="F279" s="51" t="s">
        <v>173</v>
      </c>
      <c r="G279" s="26" t="s">
        <v>229</v>
      </c>
      <c r="H279" s="472"/>
      <c r="I279" s="458"/>
      <c r="J279" s="478"/>
    </row>
    <row r="280" spans="1:10" ht="12" customHeight="1">
      <c r="A280" s="25" t="s">
        <v>230</v>
      </c>
      <c r="B280" s="196">
        <v>6038</v>
      </c>
      <c r="C280" s="187" t="s">
        <v>154</v>
      </c>
      <c r="D280" s="26" t="s">
        <v>1</v>
      </c>
      <c r="E280" s="45">
        <v>37938</v>
      </c>
      <c r="F280" s="51" t="s">
        <v>173</v>
      </c>
      <c r="G280" s="26" t="s">
        <v>229</v>
      </c>
      <c r="H280" s="461">
        <v>2</v>
      </c>
      <c r="I280" s="458"/>
      <c r="J280" s="478"/>
    </row>
    <row r="281" spans="1:10" ht="12" customHeight="1">
      <c r="A281" s="67"/>
      <c r="B281" s="52">
        <v>8023</v>
      </c>
      <c r="C281" s="196" t="s">
        <v>154</v>
      </c>
      <c r="D281" s="52" t="s">
        <v>1</v>
      </c>
      <c r="E281" s="63">
        <v>37938</v>
      </c>
      <c r="F281" s="197" t="s">
        <v>173</v>
      </c>
      <c r="G281" s="26" t="s">
        <v>229</v>
      </c>
      <c r="H281" s="458"/>
      <c r="I281" s="458"/>
      <c r="J281" s="478"/>
    </row>
    <row r="282" spans="1:10" ht="12" customHeight="1">
      <c r="A282" s="70"/>
      <c r="B282" s="73"/>
      <c r="C282" s="106"/>
      <c r="D282" s="26" t="s">
        <v>53</v>
      </c>
      <c r="E282" s="45">
        <v>37974</v>
      </c>
      <c r="F282" s="51" t="s">
        <v>249</v>
      </c>
      <c r="G282" s="26"/>
      <c r="H282" s="459"/>
      <c r="I282" s="458"/>
      <c r="J282" s="478"/>
    </row>
    <row r="283" spans="1:10" ht="12" customHeight="1">
      <c r="A283" s="67" t="s">
        <v>231</v>
      </c>
      <c r="B283" s="73">
        <v>1112</v>
      </c>
      <c r="C283" s="24" t="s">
        <v>154</v>
      </c>
      <c r="D283" s="73" t="s">
        <v>1</v>
      </c>
      <c r="E283" s="46">
        <v>37938</v>
      </c>
      <c r="F283" s="173" t="s">
        <v>173</v>
      </c>
      <c r="G283" s="26"/>
      <c r="H283" s="471">
        <v>5</v>
      </c>
      <c r="I283" s="458"/>
      <c r="J283" s="478"/>
    </row>
    <row r="284" spans="1:10" ht="12" customHeight="1">
      <c r="A284" s="67"/>
      <c r="B284" s="26">
        <v>1113</v>
      </c>
      <c r="C284" s="24" t="s">
        <v>154</v>
      </c>
      <c r="D284" s="26" t="s">
        <v>1</v>
      </c>
      <c r="E284" s="45">
        <v>37938</v>
      </c>
      <c r="F284" s="182" t="s">
        <v>173</v>
      </c>
      <c r="G284" s="26"/>
      <c r="H284" s="471"/>
      <c r="I284" s="458"/>
      <c r="J284" s="478"/>
    </row>
    <row r="285" spans="1:10" ht="12" customHeight="1">
      <c r="A285" s="67"/>
      <c r="B285" s="26">
        <v>1114</v>
      </c>
      <c r="C285" s="24" t="s">
        <v>154</v>
      </c>
      <c r="D285" s="26" t="s">
        <v>1</v>
      </c>
      <c r="E285" s="45">
        <v>37938</v>
      </c>
      <c r="F285" s="182" t="s">
        <v>173</v>
      </c>
      <c r="G285" s="26"/>
      <c r="H285" s="471"/>
      <c r="I285" s="458"/>
      <c r="J285" s="478"/>
    </row>
    <row r="286" spans="1:10" ht="12" customHeight="1">
      <c r="A286" s="67"/>
      <c r="B286" s="26">
        <v>3023</v>
      </c>
      <c r="C286" s="24" t="s">
        <v>154</v>
      </c>
      <c r="D286" s="26" t="s">
        <v>1</v>
      </c>
      <c r="E286" s="45">
        <v>37938</v>
      </c>
      <c r="F286" s="182" t="s">
        <v>173</v>
      </c>
      <c r="G286" s="26"/>
      <c r="H286" s="471"/>
      <c r="I286" s="458"/>
      <c r="J286" s="478"/>
    </row>
    <row r="287" spans="1:10" ht="12" customHeight="1">
      <c r="A287" s="67"/>
      <c r="B287" s="52">
        <v>6038</v>
      </c>
      <c r="C287" s="187" t="s">
        <v>154</v>
      </c>
      <c r="D287" s="52" t="s">
        <v>1</v>
      </c>
      <c r="E287" s="63">
        <v>37938</v>
      </c>
      <c r="F287" s="188" t="s">
        <v>173</v>
      </c>
      <c r="G287" s="26"/>
      <c r="H287" s="471"/>
      <c r="I287" s="458"/>
      <c r="J287" s="478"/>
    </row>
    <row r="288" spans="1:10" ht="12" customHeight="1">
      <c r="A288" s="188" t="s">
        <v>318</v>
      </c>
      <c r="B288" s="15"/>
      <c r="C288" s="15" t="s">
        <v>239</v>
      </c>
      <c r="D288" s="15" t="s">
        <v>3</v>
      </c>
      <c r="E288" s="62" t="s">
        <v>9</v>
      </c>
      <c r="F288" s="64" t="s">
        <v>173</v>
      </c>
      <c r="G288" s="26"/>
      <c r="H288" s="461">
        <v>0</v>
      </c>
      <c r="I288" s="458"/>
      <c r="J288" s="478"/>
    </row>
    <row r="289" spans="1:10" ht="12" customHeight="1">
      <c r="A289" s="163"/>
      <c r="B289" s="15"/>
      <c r="C289" s="15" t="s">
        <v>5</v>
      </c>
      <c r="D289" s="15" t="s">
        <v>3</v>
      </c>
      <c r="E289" s="62" t="s">
        <v>9</v>
      </c>
      <c r="F289" s="64" t="s">
        <v>173</v>
      </c>
      <c r="G289" s="26"/>
      <c r="H289" s="459"/>
      <c r="I289" s="458"/>
      <c r="J289" s="478"/>
    </row>
    <row r="290" spans="1:10" ht="12" customHeight="1">
      <c r="A290" s="394" t="s">
        <v>319</v>
      </c>
      <c r="B290" s="15"/>
      <c r="C290" s="15" t="s">
        <v>154</v>
      </c>
      <c r="D290" s="15" t="s">
        <v>3</v>
      </c>
      <c r="E290" s="62" t="s">
        <v>9</v>
      </c>
      <c r="F290" s="64" t="s">
        <v>173</v>
      </c>
      <c r="G290" s="26"/>
      <c r="H290" s="461">
        <v>0</v>
      </c>
      <c r="I290" s="458"/>
      <c r="J290" s="478"/>
    </row>
    <row r="291" spans="1:10" ht="12" customHeight="1">
      <c r="A291" s="173"/>
      <c r="B291" s="15"/>
      <c r="C291" s="15" t="s">
        <v>5</v>
      </c>
      <c r="D291" s="15" t="s">
        <v>3</v>
      </c>
      <c r="E291" s="62" t="s">
        <v>9</v>
      </c>
      <c r="F291" s="64" t="s">
        <v>173</v>
      </c>
      <c r="G291" s="26"/>
      <c r="H291" s="459"/>
      <c r="I291" s="459"/>
      <c r="J291" s="478"/>
    </row>
    <row r="292" spans="1:10" ht="12" customHeight="1">
      <c r="A292" s="92" t="s">
        <v>320</v>
      </c>
      <c r="B292" s="202">
        <v>3</v>
      </c>
      <c r="C292" s="194" t="s">
        <v>705</v>
      </c>
      <c r="D292" s="203" t="s">
        <v>1</v>
      </c>
      <c r="E292" s="46">
        <v>38092</v>
      </c>
      <c r="F292" s="163" t="s">
        <v>259</v>
      </c>
      <c r="G292" s="26"/>
      <c r="H292" s="461">
        <v>2</v>
      </c>
      <c r="I292" s="470">
        <f>SUM(H292:H302)</f>
        <v>10</v>
      </c>
      <c r="J292" s="478"/>
    </row>
    <row r="293" spans="1:10" ht="12" customHeight="1">
      <c r="A293" s="93"/>
      <c r="B293" s="105">
        <v>4</v>
      </c>
      <c r="C293" s="73" t="s">
        <v>706</v>
      </c>
      <c r="D293" s="203" t="s">
        <v>1</v>
      </c>
      <c r="E293" s="45">
        <v>38092</v>
      </c>
      <c r="F293" s="163" t="s">
        <v>259</v>
      </c>
      <c r="G293" s="26"/>
      <c r="H293" s="459"/>
      <c r="I293" s="471"/>
      <c r="J293" s="478"/>
    </row>
    <row r="294" spans="1:10" ht="12" customHeight="1">
      <c r="A294" s="25" t="s">
        <v>321</v>
      </c>
      <c r="B294" s="199">
        <v>5</v>
      </c>
      <c r="C294" s="52" t="s">
        <v>706</v>
      </c>
      <c r="D294" s="203" t="s">
        <v>1</v>
      </c>
      <c r="E294" s="45">
        <v>38092</v>
      </c>
      <c r="F294" s="51" t="s">
        <v>259</v>
      </c>
      <c r="G294" s="26" t="s">
        <v>707</v>
      </c>
      <c r="H294" s="461">
        <v>2</v>
      </c>
      <c r="I294" s="471"/>
      <c r="J294" s="478"/>
    </row>
    <row r="295" spans="1:10" ht="12" customHeight="1">
      <c r="A295" s="93"/>
      <c r="B295" s="105">
        <v>6</v>
      </c>
      <c r="C295" s="73" t="s">
        <v>706</v>
      </c>
      <c r="D295" s="203" t="s">
        <v>1</v>
      </c>
      <c r="E295" s="45">
        <v>38092</v>
      </c>
      <c r="F295" s="163" t="s">
        <v>259</v>
      </c>
      <c r="G295" s="26"/>
      <c r="H295" s="459"/>
      <c r="I295" s="471"/>
      <c r="J295" s="478"/>
    </row>
    <row r="296" spans="1:10" ht="12" customHeight="1">
      <c r="A296" s="69" t="s">
        <v>322</v>
      </c>
      <c r="B296" s="26">
        <v>7</v>
      </c>
      <c r="C296" s="26" t="s">
        <v>706</v>
      </c>
      <c r="D296" s="203" t="s">
        <v>1</v>
      </c>
      <c r="E296" s="45">
        <v>38092</v>
      </c>
      <c r="F296" s="51" t="s">
        <v>259</v>
      </c>
      <c r="G296" s="26"/>
      <c r="H296" s="461">
        <v>4</v>
      </c>
      <c r="I296" s="471"/>
      <c r="J296" s="478"/>
    </row>
    <row r="297" spans="1:10" ht="12" customHeight="1">
      <c r="A297" s="69"/>
      <c r="B297" s="26">
        <v>8</v>
      </c>
      <c r="C297" s="26" t="s">
        <v>706</v>
      </c>
      <c r="D297" s="203" t="s">
        <v>1</v>
      </c>
      <c r="E297" s="45">
        <v>38092</v>
      </c>
      <c r="F297" s="51" t="s">
        <v>259</v>
      </c>
      <c r="G297" s="26"/>
      <c r="H297" s="458"/>
      <c r="I297" s="471"/>
      <c r="J297" s="478"/>
    </row>
    <row r="298" spans="1:10" ht="12" customHeight="1">
      <c r="A298" s="69"/>
      <c r="B298" s="26">
        <v>9</v>
      </c>
      <c r="C298" s="26" t="s">
        <v>706</v>
      </c>
      <c r="D298" s="203" t="s">
        <v>1</v>
      </c>
      <c r="E298" s="45">
        <v>38092</v>
      </c>
      <c r="F298" s="51" t="s">
        <v>259</v>
      </c>
      <c r="G298" s="26"/>
      <c r="H298" s="458"/>
      <c r="I298" s="471"/>
      <c r="J298" s="478"/>
    </row>
    <row r="299" spans="1:10" ht="12" customHeight="1">
      <c r="A299" s="69"/>
      <c r="B299" s="26"/>
      <c r="C299" s="26"/>
      <c r="D299" s="203" t="s">
        <v>53</v>
      </c>
      <c r="E299" s="45">
        <v>38092</v>
      </c>
      <c r="F299" s="51" t="s">
        <v>712</v>
      </c>
      <c r="G299" s="26"/>
      <c r="H299" s="458"/>
      <c r="I299" s="471"/>
      <c r="J299" s="478"/>
    </row>
    <row r="300" spans="1:10" ht="12" customHeight="1">
      <c r="A300" s="69"/>
      <c r="B300" s="26">
        <v>12</v>
      </c>
      <c r="C300" s="26" t="s">
        <v>706</v>
      </c>
      <c r="D300" s="203" t="s">
        <v>1</v>
      </c>
      <c r="E300" s="45">
        <v>38092</v>
      </c>
      <c r="F300" s="51" t="s">
        <v>259</v>
      </c>
      <c r="G300" s="26"/>
      <c r="H300" s="459"/>
      <c r="I300" s="471"/>
      <c r="J300" s="478"/>
    </row>
    <row r="301" spans="1:10" ht="12" customHeight="1">
      <c r="A301" s="69" t="s">
        <v>323</v>
      </c>
      <c r="B301" s="26">
        <v>4</v>
      </c>
      <c r="C301" s="26" t="s">
        <v>706</v>
      </c>
      <c r="D301" s="203" t="s">
        <v>1</v>
      </c>
      <c r="E301" s="45">
        <v>38092</v>
      </c>
      <c r="F301" s="51" t="s">
        <v>259</v>
      </c>
      <c r="G301" s="26"/>
      <c r="H301" s="461">
        <v>2</v>
      </c>
      <c r="I301" s="471"/>
      <c r="J301" s="478"/>
    </row>
    <row r="302" spans="1:10" ht="12" customHeight="1">
      <c r="A302" s="14"/>
      <c r="B302" s="26">
        <v>5</v>
      </c>
      <c r="C302" s="26" t="s">
        <v>706</v>
      </c>
      <c r="D302" s="203" t="s">
        <v>1</v>
      </c>
      <c r="E302" s="45">
        <v>38092</v>
      </c>
      <c r="F302" s="51" t="s">
        <v>259</v>
      </c>
      <c r="G302" s="26"/>
      <c r="H302" s="459"/>
      <c r="I302" s="472"/>
      <c r="J302" s="478"/>
    </row>
    <row r="303" spans="1:10" ht="12" customHeight="1">
      <c r="A303" s="92" t="s">
        <v>194</v>
      </c>
      <c r="B303" s="24">
        <v>8</v>
      </c>
      <c r="C303" s="17" t="s">
        <v>17</v>
      </c>
      <c r="D303" s="36" t="s">
        <v>1</v>
      </c>
      <c r="E303" s="46">
        <v>37441</v>
      </c>
      <c r="F303" s="18" t="s">
        <v>59</v>
      </c>
      <c r="G303" s="44" t="s">
        <v>60</v>
      </c>
      <c r="H303" s="505">
        <v>2</v>
      </c>
      <c r="I303" s="511">
        <f>SUM(H303:H308)</f>
        <v>6</v>
      </c>
      <c r="J303" s="478"/>
    </row>
    <row r="304" spans="1:10" ht="12" customHeight="1">
      <c r="A304" s="93"/>
      <c r="B304" s="24">
        <v>303</v>
      </c>
      <c r="C304" s="17" t="s">
        <v>5</v>
      </c>
      <c r="D304" s="36" t="s">
        <v>1</v>
      </c>
      <c r="E304" s="45">
        <v>37441</v>
      </c>
      <c r="F304" s="10" t="s">
        <v>174</v>
      </c>
      <c r="G304" s="10" t="s">
        <v>175</v>
      </c>
      <c r="H304" s="514"/>
      <c r="I304" s="511"/>
      <c r="J304" s="478"/>
    </row>
    <row r="305" spans="1:10" ht="12" customHeight="1">
      <c r="A305" s="23" t="s">
        <v>176</v>
      </c>
      <c r="B305" s="24">
        <v>8</v>
      </c>
      <c r="C305" s="17" t="s">
        <v>17</v>
      </c>
      <c r="D305" s="36" t="s">
        <v>1</v>
      </c>
      <c r="E305" s="45">
        <v>37441</v>
      </c>
      <c r="F305" s="10" t="s">
        <v>59</v>
      </c>
      <c r="G305" s="10" t="s">
        <v>158</v>
      </c>
      <c r="H305" s="47">
        <v>1</v>
      </c>
      <c r="I305" s="511"/>
      <c r="J305" s="478"/>
    </row>
    <row r="306" spans="1:10" ht="12" customHeight="1">
      <c r="A306" s="28" t="s">
        <v>177</v>
      </c>
      <c r="B306" s="24">
        <v>14</v>
      </c>
      <c r="C306" s="17" t="s">
        <v>5</v>
      </c>
      <c r="D306" s="36" t="s">
        <v>1</v>
      </c>
      <c r="E306" s="45">
        <v>37441</v>
      </c>
      <c r="F306" s="10" t="s">
        <v>59</v>
      </c>
      <c r="G306" s="10" t="s">
        <v>51</v>
      </c>
      <c r="H306" s="517">
        <v>2</v>
      </c>
      <c r="I306" s="511"/>
      <c r="J306" s="478"/>
    </row>
    <row r="307" spans="1:10" ht="12" customHeight="1">
      <c r="A307" s="23"/>
      <c r="B307" s="24">
        <v>303</v>
      </c>
      <c r="C307" s="17" t="s">
        <v>17</v>
      </c>
      <c r="D307" s="36" t="s">
        <v>1</v>
      </c>
      <c r="E307" s="45">
        <v>37441</v>
      </c>
      <c r="F307" s="10" t="s">
        <v>178</v>
      </c>
      <c r="G307" s="44" t="s">
        <v>60</v>
      </c>
      <c r="H307" s="518"/>
      <c r="I307" s="511"/>
      <c r="J307" s="478"/>
    </row>
    <row r="308" spans="1:10" ht="12" customHeight="1">
      <c r="A308" s="28" t="s">
        <v>6</v>
      </c>
      <c r="B308" s="24">
        <v>8</v>
      </c>
      <c r="C308" s="17" t="s">
        <v>17</v>
      </c>
      <c r="D308" s="36" t="s">
        <v>1</v>
      </c>
      <c r="E308" s="45">
        <v>37441</v>
      </c>
      <c r="F308" s="10" t="s">
        <v>59</v>
      </c>
      <c r="G308" s="10"/>
      <c r="H308" s="21">
        <v>1</v>
      </c>
      <c r="I308" s="511"/>
      <c r="J308" s="478"/>
    </row>
    <row r="309" spans="1:10" ht="12" customHeight="1">
      <c r="A309" s="20" t="s">
        <v>61</v>
      </c>
      <c r="B309" s="17">
        <v>4</v>
      </c>
      <c r="C309" s="17" t="s">
        <v>30</v>
      </c>
      <c r="D309" s="36" t="s">
        <v>1</v>
      </c>
      <c r="E309" s="45">
        <v>37626</v>
      </c>
      <c r="F309" s="30" t="s">
        <v>62</v>
      </c>
      <c r="G309" s="10" t="s">
        <v>179</v>
      </c>
      <c r="H309" s="510">
        <v>3</v>
      </c>
      <c r="I309" s="461">
        <f>SUM(H309:H317)</f>
        <v>9</v>
      </c>
      <c r="J309" s="478"/>
    </row>
    <row r="310" spans="1:10" ht="12" customHeight="1">
      <c r="A310" s="11"/>
      <c r="B310" s="17">
        <v>6</v>
      </c>
      <c r="C310" s="17" t="s">
        <v>180</v>
      </c>
      <c r="D310" s="36" t="s">
        <v>1</v>
      </c>
      <c r="E310" s="45">
        <v>37626</v>
      </c>
      <c r="F310" s="30" t="s">
        <v>62</v>
      </c>
      <c r="G310" s="10" t="s">
        <v>179</v>
      </c>
      <c r="H310" s="513"/>
      <c r="I310" s="458"/>
      <c r="J310" s="478"/>
    </row>
    <row r="311" spans="1:10" ht="12" customHeight="1">
      <c r="A311" s="11"/>
      <c r="B311" s="17">
        <v>11</v>
      </c>
      <c r="C311" s="17" t="s">
        <v>30</v>
      </c>
      <c r="D311" s="36" t="s">
        <v>1</v>
      </c>
      <c r="E311" s="45">
        <v>37109</v>
      </c>
      <c r="F311" s="30" t="s">
        <v>62</v>
      </c>
      <c r="G311" s="10" t="s">
        <v>181</v>
      </c>
      <c r="H311" s="515"/>
      <c r="I311" s="458"/>
      <c r="J311" s="478"/>
    </row>
    <row r="312" spans="1:10" ht="12" customHeight="1">
      <c r="A312" s="13" t="s">
        <v>182</v>
      </c>
      <c r="B312" s="17">
        <v>4</v>
      </c>
      <c r="C312" s="17" t="s">
        <v>30</v>
      </c>
      <c r="D312" s="36" t="s">
        <v>1</v>
      </c>
      <c r="E312" s="45">
        <v>37626</v>
      </c>
      <c r="F312" s="30" t="s">
        <v>62</v>
      </c>
      <c r="G312" s="10"/>
      <c r="H312" s="510">
        <v>3</v>
      </c>
      <c r="I312" s="458"/>
      <c r="J312" s="478"/>
    </row>
    <row r="313" spans="1:10" ht="12" customHeight="1">
      <c r="A313" s="91"/>
      <c r="B313" s="17">
        <v>6</v>
      </c>
      <c r="C313" s="17" t="s">
        <v>180</v>
      </c>
      <c r="D313" s="36" t="s">
        <v>1</v>
      </c>
      <c r="E313" s="45">
        <v>37626</v>
      </c>
      <c r="F313" s="30" t="s">
        <v>62</v>
      </c>
      <c r="G313" s="10"/>
      <c r="H313" s="513"/>
      <c r="I313" s="458"/>
      <c r="J313" s="478"/>
    </row>
    <row r="314" spans="1:10" ht="12" customHeight="1">
      <c r="A314" s="33"/>
      <c r="B314" s="12">
        <v>11</v>
      </c>
      <c r="C314" s="12" t="s">
        <v>30</v>
      </c>
      <c r="D314" s="35" t="s">
        <v>1</v>
      </c>
      <c r="E314" s="45">
        <v>37109</v>
      </c>
      <c r="F314" s="30" t="s">
        <v>62</v>
      </c>
      <c r="G314" s="10"/>
      <c r="H314" s="513"/>
      <c r="I314" s="458"/>
      <c r="J314" s="478"/>
    </row>
    <row r="315" spans="1:10" ht="12" customHeight="1">
      <c r="A315" s="88" t="s">
        <v>183</v>
      </c>
      <c r="B315" s="10">
        <v>4</v>
      </c>
      <c r="C315" s="10" t="s">
        <v>180</v>
      </c>
      <c r="D315" s="37" t="s">
        <v>1</v>
      </c>
      <c r="E315" s="45">
        <v>37626</v>
      </c>
      <c r="F315" s="30" t="s">
        <v>62</v>
      </c>
      <c r="G315" s="10" t="s">
        <v>179</v>
      </c>
      <c r="H315" s="461">
        <v>3</v>
      </c>
      <c r="I315" s="458"/>
      <c r="J315" s="478"/>
    </row>
    <row r="316" spans="1:10" ht="12" customHeight="1">
      <c r="A316" s="88"/>
      <c r="B316" s="10">
        <v>6</v>
      </c>
      <c r="C316" s="10" t="s">
        <v>180</v>
      </c>
      <c r="D316" s="37" t="s">
        <v>1</v>
      </c>
      <c r="E316" s="45">
        <v>37626</v>
      </c>
      <c r="F316" s="30" t="s">
        <v>62</v>
      </c>
      <c r="G316" s="10" t="s">
        <v>184</v>
      </c>
      <c r="H316" s="458"/>
      <c r="I316" s="458"/>
      <c r="J316" s="478"/>
    </row>
    <row r="317" spans="1:10" ht="12" customHeight="1">
      <c r="A317" s="150"/>
      <c r="B317" s="10">
        <v>11</v>
      </c>
      <c r="C317" s="10" t="s">
        <v>180</v>
      </c>
      <c r="D317" s="37" t="s">
        <v>1</v>
      </c>
      <c r="E317" s="45">
        <v>37109</v>
      </c>
      <c r="F317" s="30" t="s">
        <v>62</v>
      </c>
      <c r="G317" s="10" t="s">
        <v>179</v>
      </c>
      <c r="H317" s="459"/>
      <c r="I317" s="459"/>
      <c r="J317" s="478"/>
    </row>
    <row r="318" spans="1:10" ht="12" customHeight="1">
      <c r="A318" s="25" t="s">
        <v>339</v>
      </c>
      <c r="B318" s="266">
        <v>324</v>
      </c>
      <c r="C318" s="267" t="s">
        <v>280</v>
      </c>
      <c r="D318" s="37" t="s">
        <v>1</v>
      </c>
      <c r="E318" s="269">
        <v>38044</v>
      </c>
      <c r="F318" s="105" t="s">
        <v>195</v>
      </c>
      <c r="G318" s="268" t="s">
        <v>340</v>
      </c>
      <c r="H318" s="461">
        <v>3</v>
      </c>
      <c r="I318" s="470">
        <f>SUM(H318:H331)</f>
        <v>10</v>
      </c>
      <c r="J318" s="478"/>
    </row>
    <row r="319" spans="1:10" ht="12" customHeight="1">
      <c r="A319" s="263"/>
      <c r="B319" s="267">
        <v>336</v>
      </c>
      <c r="C319" s="267" t="s">
        <v>261</v>
      </c>
      <c r="D319" s="37" t="s">
        <v>1</v>
      </c>
      <c r="E319" s="269">
        <v>38044</v>
      </c>
      <c r="F319" s="104" t="s">
        <v>195</v>
      </c>
      <c r="G319" s="268" t="s">
        <v>340</v>
      </c>
      <c r="H319" s="458"/>
      <c r="I319" s="471"/>
      <c r="J319" s="478"/>
    </row>
    <row r="320" spans="1:10" ht="12" customHeight="1">
      <c r="A320" s="93"/>
      <c r="B320" s="267">
        <v>613</v>
      </c>
      <c r="C320" s="267" t="s">
        <v>261</v>
      </c>
      <c r="D320" s="37" t="s">
        <v>1</v>
      </c>
      <c r="E320" s="269">
        <v>38044</v>
      </c>
      <c r="F320" s="104" t="s">
        <v>195</v>
      </c>
      <c r="G320" s="268" t="s">
        <v>341</v>
      </c>
      <c r="H320" s="459"/>
      <c r="I320" s="471"/>
      <c r="J320" s="478"/>
    </row>
    <row r="321" spans="1:10" ht="12" customHeight="1">
      <c r="A321" s="67" t="s">
        <v>324</v>
      </c>
      <c r="B321" s="267">
        <v>254</v>
      </c>
      <c r="C321" s="267" t="s">
        <v>261</v>
      </c>
      <c r="D321" s="37" t="s">
        <v>1</v>
      </c>
      <c r="E321" s="269">
        <v>38044</v>
      </c>
      <c r="F321" s="104" t="s">
        <v>195</v>
      </c>
      <c r="G321" s="268" t="s">
        <v>341</v>
      </c>
      <c r="H321" s="461">
        <v>2</v>
      </c>
      <c r="I321" s="471"/>
      <c r="J321" s="478"/>
    </row>
    <row r="322" spans="1:10" ht="12" customHeight="1">
      <c r="A322" s="93"/>
      <c r="B322" s="267">
        <v>502</v>
      </c>
      <c r="C322" s="267" t="s">
        <v>261</v>
      </c>
      <c r="D322" s="37" t="s">
        <v>1</v>
      </c>
      <c r="E322" s="269">
        <v>38044</v>
      </c>
      <c r="F322" s="104" t="s">
        <v>195</v>
      </c>
      <c r="G322" s="268" t="s">
        <v>341</v>
      </c>
      <c r="H322" s="459"/>
      <c r="I322" s="471"/>
      <c r="J322" s="478"/>
    </row>
    <row r="323" spans="1:10" ht="12" customHeight="1">
      <c r="A323" s="25" t="s">
        <v>325</v>
      </c>
      <c r="B323" s="339">
        <v>227</v>
      </c>
      <c r="C323" s="341" t="s">
        <v>261</v>
      </c>
      <c r="D323" s="338" t="s">
        <v>1</v>
      </c>
      <c r="E323" s="269">
        <v>38044</v>
      </c>
      <c r="F323" s="104" t="s">
        <v>195</v>
      </c>
      <c r="G323" s="268" t="s">
        <v>358</v>
      </c>
      <c r="H323" s="461">
        <v>2</v>
      </c>
      <c r="I323" s="471"/>
      <c r="J323" s="478"/>
    </row>
    <row r="324" spans="1:10" ht="12" customHeight="1">
      <c r="A324" s="92"/>
      <c r="B324" s="340"/>
      <c r="C324" s="342"/>
      <c r="D324" s="338" t="s">
        <v>53</v>
      </c>
      <c r="E324" s="269">
        <v>38066</v>
      </c>
      <c r="F324" s="104" t="s">
        <v>669</v>
      </c>
      <c r="G324" s="10" t="s">
        <v>670</v>
      </c>
      <c r="H324" s="458"/>
      <c r="I324" s="471"/>
      <c r="J324" s="478"/>
    </row>
    <row r="325" spans="1:10" ht="12" customHeight="1">
      <c r="A325" s="92"/>
      <c r="B325" s="339">
        <v>326</v>
      </c>
      <c r="C325" s="341" t="s">
        <v>261</v>
      </c>
      <c r="D325" s="338" t="s">
        <v>1</v>
      </c>
      <c r="E325" s="269">
        <v>38044</v>
      </c>
      <c r="F325" s="104" t="s">
        <v>195</v>
      </c>
      <c r="G325" s="268" t="s">
        <v>359</v>
      </c>
      <c r="H325" s="458"/>
      <c r="I325" s="471"/>
      <c r="J325" s="478"/>
    </row>
    <row r="326" spans="1:10" ht="12" customHeight="1">
      <c r="A326" s="93"/>
      <c r="B326" s="340"/>
      <c r="C326" s="342"/>
      <c r="D326" s="338" t="s">
        <v>53</v>
      </c>
      <c r="E326" s="269">
        <v>38066</v>
      </c>
      <c r="F326" s="104" t="s">
        <v>669</v>
      </c>
      <c r="G326" s="10" t="s">
        <v>670</v>
      </c>
      <c r="H326" s="459"/>
      <c r="I326" s="471"/>
      <c r="J326" s="478"/>
    </row>
    <row r="327" spans="1:10" ht="12" customHeight="1">
      <c r="A327" s="25" t="s">
        <v>326</v>
      </c>
      <c r="B327" s="339">
        <v>204</v>
      </c>
      <c r="C327" s="341" t="s">
        <v>261</v>
      </c>
      <c r="D327" s="338" t="s">
        <v>1</v>
      </c>
      <c r="E327" s="269">
        <v>38044</v>
      </c>
      <c r="F327" s="104" t="s">
        <v>195</v>
      </c>
      <c r="G327" s="268" t="s">
        <v>342</v>
      </c>
      <c r="H327" s="516">
        <v>1</v>
      </c>
      <c r="I327" s="471"/>
      <c r="J327" s="478"/>
    </row>
    <row r="328" spans="1:10" ht="12" customHeight="1">
      <c r="A328" s="93"/>
      <c r="B328" s="340"/>
      <c r="C328" s="342"/>
      <c r="D328" s="338" t="s">
        <v>53</v>
      </c>
      <c r="E328" s="269">
        <v>38066</v>
      </c>
      <c r="F328" s="104" t="s">
        <v>669</v>
      </c>
      <c r="G328" s="10" t="s">
        <v>670</v>
      </c>
      <c r="H328" s="506"/>
      <c r="I328" s="471"/>
      <c r="J328" s="478"/>
    </row>
    <row r="329" spans="1:10" ht="12" customHeight="1">
      <c r="A329" s="25" t="s">
        <v>327</v>
      </c>
      <c r="B329" s="339">
        <v>2004</v>
      </c>
      <c r="C329" s="341" t="s">
        <v>261</v>
      </c>
      <c r="D329" s="338" t="s">
        <v>1</v>
      </c>
      <c r="E329" s="269">
        <v>38044</v>
      </c>
      <c r="F329" s="104" t="s">
        <v>195</v>
      </c>
      <c r="G329" s="268" t="s">
        <v>341</v>
      </c>
      <c r="H329" s="460">
        <v>1</v>
      </c>
      <c r="I329" s="471"/>
      <c r="J329" s="478"/>
    </row>
    <row r="330" spans="1:10" ht="12" customHeight="1">
      <c r="A330" s="93"/>
      <c r="B330" s="340"/>
      <c r="C330" s="342"/>
      <c r="D330" s="338" t="s">
        <v>53</v>
      </c>
      <c r="E330" s="269">
        <v>38066</v>
      </c>
      <c r="F330" s="104" t="s">
        <v>669</v>
      </c>
      <c r="G330" s="19" t="s">
        <v>670</v>
      </c>
      <c r="H330" s="460"/>
      <c r="I330" s="471"/>
      <c r="J330" s="478"/>
    </row>
    <row r="331" spans="1:10" ht="12" customHeight="1">
      <c r="A331" s="69" t="s">
        <v>328</v>
      </c>
      <c r="B331" s="344">
        <v>602</v>
      </c>
      <c r="C331" s="345" t="s">
        <v>261</v>
      </c>
      <c r="D331" s="72" t="s">
        <v>1</v>
      </c>
      <c r="E331" s="346">
        <v>38044</v>
      </c>
      <c r="F331" s="199" t="s">
        <v>195</v>
      </c>
      <c r="G331" s="341" t="s">
        <v>341</v>
      </c>
      <c r="H331" s="48">
        <v>1</v>
      </c>
      <c r="I331" s="471"/>
      <c r="J331" s="478"/>
    </row>
    <row r="332" spans="1:10" ht="12" customHeight="1">
      <c r="A332" s="67" t="s">
        <v>672</v>
      </c>
      <c r="B332" s="348">
        <v>2</v>
      </c>
      <c r="C332" s="348" t="s">
        <v>280</v>
      </c>
      <c r="D332" s="348" t="s">
        <v>3</v>
      </c>
      <c r="E332" s="349" t="s">
        <v>9</v>
      </c>
      <c r="F332" s="348" t="s">
        <v>676</v>
      </c>
      <c r="G332" s="348"/>
      <c r="H332" s="460">
        <v>0</v>
      </c>
      <c r="I332" s="461">
        <f>SUM(H332:H338)</f>
        <v>2</v>
      </c>
      <c r="J332" s="478"/>
    </row>
    <row r="333" spans="1:10" ht="12" customHeight="1">
      <c r="A333" s="70"/>
      <c r="B333" s="348">
        <v>207</v>
      </c>
      <c r="C333" s="348" t="s">
        <v>280</v>
      </c>
      <c r="D333" s="348" t="s">
        <v>3</v>
      </c>
      <c r="E333" s="349" t="s">
        <v>9</v>
      </c>
      <c r="F333" s="348" t="s">
        <v>676</v>
      </c>
      <c r="G333" s="348"/>
      <c r="H333" s="460"/>
      <c r="I333" s="458"/>
      <c r="J333" s="478"/>
    </row>
    <row r="334" spans="1:10" ht="12" customHeight="1">
      <c r="A334" s="181" t="s">
        <v>673</v>
      </c>
      <c r="B334" s="348">
        <v>2</v>
      </c>
      <c r="C334" s="348" t="s">
        <v>280</v>
      </c>
      <c r="D334" s="348" t="s">
        <v>3</v>
      </c>
      <c r="E334" s="349" t="s">
        <v>9</v>
      </c>
      <c r="F334" s="348" t="s">
        <v>676</v>
      </c>
      <c r="G334" s="348"/>
      <c r="H334" s="458">
        <v>0</v>
      </c>
      <c r="I334" s="458"/>
      <c r="J334" s="478"/>
    </row>
    <row r="335" spans="1:10" ht="12" customHeight="1">
      <c r="A335" s="70"/>
      <c r="B335" s="348">
        <v>22</v>
      </c>
      <c r="C335" s="348" t="s">
        <v>280</v>
      </c>
      <c r="D335" s="348" t="s">
        <v>3</v>
      </c>
      <c r="E335" s="349" t="s">
        <v>9</v>
      </c>
      <c r="F335" s="348" t="s">
        <v>676</v>
      </c>
      <c r="G335" s="348"/>
      <c r="H335" s="459"/>
      <c r="I335" s="458"/>
      <c r="J335" s="478"/>
    </row>
    <row r="336" spans="1:10" ht="12" customHeight="1">
      <c r="A336" s="67" t="s">
        <v>674</v>
      </c>
      <c r="B336" s="59">
        <v>1</v>
      </c>
      <c r="C336" s="59" t="s">
        <v>271</v>
      </c>
      <c r="D336" s="59" t="s">
        <v>54</v>
      </c>
      <c r="E336" s="65">
        <v>38095</v>
      </c>
      <c r="F336" s="59" t="s">
        <v>676</v>
      </c>
      <c r="G336" s="59" t="s">
        <v>713</v>
      </c>
      <c r="H336" s="461">
        <v>2</v>
      </c>
      <c r="I336" s="458"/>
      <c r="J336" s="478"/>
    </row>
    <row r="337" spans="1:10" ht="12" customHeight="1">
      <c r="A337" s="67"/>
      <c r="B337" s="26">
        <v>501</v>
      </c>
      <c r="C337" s="26" t="s">
        <v>280</v>
      </c>
      <c r="D337" s="26" t="s">
        <v>10</v>
      </c>
      <c r="E337" s="45">
        <v>38095</v>
      </c>
      <c r="F337" s="26" t="s">
        <v>676</v>
      </c>
      <c r="G337" s="26" t="s">
        <v>713</v>
      </c>
      <c r="H337" s="459"/>
      <c r="I337" s="458"/>
      <c r="J337" s="478"/>
    </row>
    <row r="338" spans="1:10" ht="12" customHeight="1">
      <c r="A338" s="69" t="s">
        <v>675</v>
      </c>
      <c r="B338" s="348">
        <v>23</v>
      </c>
      <c r="C338" s="348" t="s">
        <v>271</v>
      </c>
      <c r="D338" s="348" t="s">
        <v>3</v>
      </c>
      <c r="E338" s="349" t="s">
        <v>9</v>
      </c>
      <c r="F338" s="348" t="s">
        <v>676</v>
      </c>
      <c r="G338" s="348"/>
      <c r="H338" s="32">
        <v>0</v>
      </c>
      <c r="I338" s="459"/>
      <c r="J338" s="479"/>
    </row>
    <row r="339" spans="1:10" ht="12" customHeight="1">
      <c r="A339" s="487" t="s">
        <v>67</v>
      </c>
      <c r="B339" s="488"/>
      <c r="C339" s="488"/>
      <c r="D339" s="488"/>
      <c r="E339" s="488"/>
      <c r="F339" s="488"/>
      <c r="G339" s="488"/>
      <c r="H339" s="488"/>
      <c r="I339" s="488"/>
      <c r="J339" s="489"/>
    </row>
    <row r="340" spans="1:10" ht="12" customHeight="1">
      <c r="A340" s="6" t="s">
        <v>19</v>
      </c>
      <c r="B340" s="7" t="s">
        <v>20</v>
      </c>
      <c r="C340" s="7" t="s">
        <v>21</v>
      </c>
      <c r="D340" s="7" t="s">
        <v>22</v>
      </c>
      <c r="E340" s="8" t="s">
        <v>23</v>
      </c>
      <c r="F340" s="7" t="s">
        <v>24</v>
      </c>
      <c r="G340" s="7" t="s">
        <v>25</v>
      </c>
      <c r="H340" s="7" t="s">
        <v>26</v>
      </c>
      <c r="I340" s="7" t="s">
        <v>31</v>
      </c>
      <c r="J340" s="9" t="s">
        <v>28</v>
      </c>
    </row>
    <row r="341" spans="1:10" ht="12" customHeight="1">
      <c r="A341" s="103" t="s">
        <v>233</v>
      </c>
      <c r="B341" s="184">
        <v>3</v>
      </c>
      <c r="C341" s="52" t="s">
        <v>272</v>
      </c>
      <c r="D341" s="162" t="s">
        <v>1</v>
      </c>
      <c r="E341" s="45">
        <v>38044</v>
      </c>
      <c r="F341" s="26" t="s">
        <v>276</v>
      </c>
      <c r="G341" s="105" t="s">
        <v>273</v>
      </c>
      <c r="H341" s="504">
        <v>2</v>
      </c>
      <c r="I341" s="507">
        <f>SUM(H341:H343)</f>
        <v>2</v>
      </c>
      <c r="J341" s="461">
        <f>SUM(I341:I348)</f>
        <v>7</v>
      </c>
    </row>
    <row r="342" spans="1:10" ht="12" customHeight="1">
      <c r="A342" s="103"/>
      <c r="B342" s="74"/>
      <c r="C342" s="73"/>
      <c r="D342" s="106" t="s">
        <v>53</v>
      </c>
      <c r="E342" s="45">
        <v>38048</v>
      </c>
      <c r="F342" s="73" t="s">
        <v>694</v>
      </c>
      <c r="G342" s="105"/>
      <c r="H342" s="505"/>
      <c r="I342" s="508"/>
      <c r="J342" s="458"/>
    </row>
    <row r="343" spans="1:10" ht="12" customHeight="1">
      <c r="A343" s="233"/>
      <c r="B343" s="73">
        <v>103</v>
      </c>
      <c r="C343" s="105" t="s">
        <v>274</v>
      </c>
      <c r="D343" s="73" t="s">
        <v>1</v>
      </c>
      <c r="E343" s="45">
        <v>38044</v>
      </c>
      <c r="F343" s="73" t="s">
        <v>276</v>
      </c>
      <c r="G343" s="105" t="s">
        <v>275</v>
      </c>
      <c r="H343" s="506"/>
      <c r="I343" s="509"/>
      <c r="J343" s="458"/>
    </row>
    <row r="344" spans="1:10" ht="12" customHeight="1">
      <c r="A344" s="26" t="s">
        <v>724</v>
      </c>
      <c r="B344" s="26">
        <v>7</v>
      </c>
      <c r="C344" s="26" t="s">
        <v>257</v>
      </c>
      <c r="D344" s="26" t="s">
        <v>1</v>
      </c>
      <c r="E344" s="45">
        <v>38135</v>
      </c>
      <c r="F344" s="26" t="s">
        <v>730</v>
      </c>
      <c r="G344" s="26" t="s">
        <v>234</v>
      </c>
      <c r="H344" s="461">
        <v>2</v>
      </c>
      <c r="I344" s="461">
        <f>SUM(H344:H348)</f>
        <v>5</v>
      </c>
      <c r="J344" s="458"/>
    </row>
    <row r="345" spans="1:10" ht="12" customHeight="1">
      <c r="A345" s="26"/>
      <c r="B345" s="26">
        <v>8</v>
      </c>
      <c r="C345" s="26" t="s">
        <v>257</v>
      </c>
      <c r="D345" s="26" t="s">
        <v>1</v>
      </c>
      <c r="E345" s="45">
        <v>38135</v>
      </c>
      <c r="F345" s="26" t="s">
        <v>730</v>
      </c>
      <c r="G345" s="26"/>
      <c r="H345" s="459"/>
      <c r="I345" s="458"/>
      <c r="J345" s="458"/>
    </row>
    <row r="346" spans="1:10" ht="12" customHeight="1">
      <c r="A346" s="26" t="s">
        <v>725</v>
      </c>
      <c r="B346" s="26">
        <v>1</v>
      </c>
      <c r="C346" s="26" t="s">
        <v>257</v>
      </c>
      <c r="D346" s="26" t="s">
        <v>1</v>
      </c>
      <c r="E346" s="45">
        <v>38135</v>
      </c>
      <c r="F346" s="26" t="s">
        <v>730</v>
      </c>
      <c r="G346" s="26"/>
      <c r="H346" s="32">
        <v>1</v>
      </c>
      <c r="I346" s="458"/>
      <c r="J346" s="458"/>
    </row>
    <row r="347" spans="1:10" ht="12" customHeight="1">
      <c r="A347" s="26" t="s">
        <v>726</v>
      </c>
      <c r="B347" s="26">
        <v>2</v>
      </c>
      <c r="C347" s="26" t="s">
        <v>257</v>
      </c>
      <c r="D347" s="26" t="s">
        <v>1</v>
      </c>
      <c r="E347" s="45">
        <v>38135</v>
      </c>
      <c r="F347" s="26" t="s">
        <v>730</v>
      </c>
      <c r="G347" s="26" t="s">
        <v>269</v>
      </c>
      <c r="H347" s="461">
        <v>2</v>
      </c>
      <c r="I347" s="458"/>
      <c r="J347" s="458"/>
    </row>
    <row r="348" spans="1:10" ht="12" customHeight="1">
      <c r="A348" s="26"/>
      <c r="B348" s="26">
        <v>102</v>
      </c>
      <c r="C348" s="26" t="s">
        <v>257</v>
      </c>
      <c r="D348" s="26" t="s">
        <v>1</v>
      </c>
      <c r="E348" s="45">
        <v>38135</v>
      </c>
      <c r="F348" s="26" t="s">
        <v>730</v>
      </c>
      <c r="G348" s="26" t="s">
        <v>269</v>
      </c>
      <c r="H348" s="459"/>
      <c r="I348" s="459"/>
      <c r="J348" s="459"/>
    </row>
    <row r="349" spans="1:10" ht="12" customHeight="1">
      <c r="A349" s="503" t="s">
        <v>7</v>
      </c>
      <c r="B349" s="503"/>
      <c r="C349" s="503"/>
      <c r="D349" s="503"/>
      <c r="E349" s="503"/>
      <c r="F349" s="503"/>
      <c r="G349" s="503"/>
      <c r="H349" s="503"/>
      <c r="I349" s="503"/>
      <c r="J349" s="503"/>
    </row>
    <row r="350" spans="1:10" ht="12" customHeight="1">
      <c r="A350" s="151" t="s">
        <v>19</v>
      </c>
      <c r="B350" s="7" t="s">
        <v>20</v>
      </c>
      <c r="C350" s="90" t="s">
        <v>21</v>
      </c>
      <c r="D350" s="7" t="s">
        <v>22</v>
      </c>
      <c r="E350" s="8" t="s">
        <v>23</v>
      </c>
      <c r="F350" s="166" t="s">
        <v>24</v>
      </c>
      <c r="G350" s="165" t="s">
        <v>25</v>
      </c>
      <c r="H350" s="152" t="s">
        <v>26</v>
      </c>
      <c r="I350" s="152" t="s">
        <v>31</v>
      </c>
      <c r="J350" s="9" t="s">
        <v>28</v>
      </c>
    </row>
    <row r="351" spans="1:10" ht="12" customHeight="1">
      <c r="A351" s="177" t="s">
        <v>196</v>
      </c>
      <c r="B351" s="35">
        <v>701</v>
      </c>
      <c r="C351" s="71" t="s">
        <v>190</v>
      </c>
      <c r="D351" s="10" t="s">
        <v>32</v>
      </c>
      <c r="E351" s="164">
        <v>37851</v>
      </c>
      <c r="F351" s="153" t="s">
        <v>42</v>
      </c>
      <c r="G351" s="90"/>
      <c r="H351" s="470">
        <v>5</v>
      </c>
      <c r="I351" s="495">
        <f>SUM(H351:H364)</f>
        <v>7</v>
      </c>
      <c r="J351" s="482">
        <f>SUM(I351:I371)</f>
        <v>10</v>
      </c>
    </row>
    <row r="352" spans="1:10" ht="12" customHeight="1">
      <c r="A352" s="178"/>
      <c r="B352" s="35"/>
      <c r="C352" s="75"/>
      <c r="D352" s="18" t="s">
        <v>53</v>
      </c>
      <c r="E352" s="164">
        <v>37927</v>
      </c>
      <c r="F352" s="153" t="s">
        <v>205</v>
      </c>
      <c r="G352" s="90"/>
      <c r="H352" s="471"/>
      <c r="I352" s="496"/>
      <c r="J352" s="483"/>
    </row>
    <row r="353" spans="1:10" ht="12" customHeight="1">
      <c r="A353" s="178"/>
      <c r="B353" s="72">
        <v>702</v>
      </c>
      <c r="C353" s="71" t="s">
        <v>197</v>
      </c>
      <c r="D353" s="18" t="s">
        <v>32</v>
      </c>
      <c r="E353" s="164">
        <v>37851</v>
      </c>
      <c r="F353" s="153" t="s">
        <v>42</v>
      </c>
      <c r="G353" s="90"/>
      <c r="H353" s="471"/>
      <c r="I353" s="496"/>
      <c r="J353" s="483"/>
    </row>
    <row r="354" spans="1:10" ht="12" customHeight="1">
      <c r="A354" s="178"/>
      <c r="B354" s="58"/>
      <c r="C354" s="18"/>
      <c r="D354" s="18" t="s">
        <v>53</v>
      </c>
      <c r="E354" s="164">
        <v>37927</v>
      </c>
      <c r="F354" s="153" t="s">
        <v>205</v>
      </c>
      <c r="G354" s="90"/>
      <c r="H354" s="471"/>
      <c r="I354" s="496"/>
      <c r="J354" s="483"/>
    </row>
    <row r="355" spans="1:10" ht="12" customHeight="1">
      <c r="A355" s="178"/>
      <c r="B355" s="35">
        <v>703</v>
      </c>
      <c r="C355" s="75" t="s">
        <v>197</v>
      </c>
      <c r="D355" s="18" t="s">
        <v>32</v>
      </c>
      <c r="E355" s="164">
        <v>37851</v>
      </c>
      <c r="F355" s="153" t="s">
        <v>42</v>
      </c>
      <c r="G355" s="90"/>
      <c r="H355" s="471"/>
      <c r="I355" s="496"/>
      <c r="J355" s="483"/>
    </row>
    <row r="356" spans="1:10" ht="12" customHeight="1">
      <c r="A356" s="178"/>
      <c r="B356" s="35"/>
      <c r="C356" s="75"/>
      <c r="D356" s="18" t="s">
        <v>53</v>
      </c>
      <c r="E356" s="164">
        <v>37927</v>
      </c>
      <c r="F356" s="153" t="s">
        <v>205</v>
      </c>
      <c r="G356" s="90"/>
      <c r="H356" s="471"/>
      <c r="I356" s="496"/>
      <c r="J356" s="483"/>
    </row>
    <row r="357" spans="1:10" ht="12" customHeight="1">
      <c r="A357" s="178"/>
      <c r="B357" s="72">
        <v>704</v>
      </c>
      <c r="C357" s="71" t="s">
        <v>197</v>
      </c>
      <c r="D357" s="18" t="s">
        <v>32</v>
      </c>
      <c r="E357" s="164">
        <v>37851</v>
      </c>
      <c r="F357" s="153" t="s">
        <v>42</v>
      </c>
      <c r="G357" s="90"/>
      <c r="H357" s="471"/>
      <c r="I357" s="496"/>
      <c r="J357" s="483"/>
    </row>
    <row r="358" spans="1:10" ht="12" customHeight="1">
      <c r="A358" s="178"/>
      <c r="B358" s="58"/>
      <c r="C358" s="18"/>
      <c r="D358" s="18" t="s">
        <v>53</v>
      </c>
      <c r="E358" s="164">
        <v>37927</v>
      </c>
      <c r="F358" s="153" t="s">
        <v>205</v>
      </c>
      <c r="G358" s="90"/>
      <c r="H358" s="471"/>
      <c r="I358" s="496"/>
      <c r="J358" s="483"/>
    </row>
    <row r="359" spans="1:10" ht="12" customHeight="1">
      <c r="A359" s="178"/>
      <c r="B359" s="35">
        <v>705</v>
      </c>
      <c r="C359" s="75" t="s">
        <v>197</v>
      </c>
      <c r="D359" s="18" t="s">
        <v>32</v>
      </c>
      <c r="E359" s="164">
        <v>37851</v>
      </c>
      <c r="F359" s="153" t="s">
        <v>42</v>
      </c>
      <c r="G359" s="90"/>
      <c r="H359" s="471"/>
      <c r="I359" s="496"/>
      <c r="J359" s="483"/>
    </row>
    <row r="360" spans="1:10" ht="12" customHeight="1">
      <c r="A360" s="178"/>
      <c r="B360" s="35"/>
      <c r="C360" s="75"/>
      <c r="D360" s="18" t="s">
        <v>53</v>
      </c>
      <c r="E360" s="164">
        <v>37927</v>
      </c>
      <c r="F360" s="153" t="s">
        <v>205</v>
      </c>
      <c r="G360" s="90"/>
      <c r="H360" s="472"/>
      <c r="I360" s="496"/>
      <c r="J360" s="483"/>
    </row>
    <row r="361" spans="1:10" ht="12" customHeight="1">
      <c r="A361" s="177" t="s">
        <v>198</v>
      </c>
      <c r="B361" s="72">
        <v>701</v>
      </c>
      <c r="C361" s="71" t="s">
        <v>197</v>
      </c>
      <c r="D361" s="18" t="s">
        <v>32</v>
      </c>
      <c r="E361" s="164">
        <v>37851</v>
      </c>
      <c r="F361" s="153" t="s">
        <v>42</v>
      </c>
      <c r="G361" s="10" t="s">
        <v>185</v>
      </c>
      <c r="H361" s="461">
        <v>2</v>
      </c>
      <c r="I361" s="496"/>
      <c r="J361" s="483"/>
    </row>
    <row r="362" spans="1:10" ht="12" customHeight="1">
      <c r="A362" s="178"/>
      <c r="B362" s="58"/>
      <c r="C362" s="18"/>
      <c r="D362" s="18" t="s">
        <v>53</v>
      </c>
      <c r="E362" s="164">
        <v>37927</v>
      </c>
      <c r="F362" s="153" t="s">
        <v>205</v>
      </c>
      <c r="G362" s="10"/>
      <c r="H362" s="458"/>
      <c r="I362" s="496"/>
      <c r="J362" s="483"/>
    </row>
    <row r="363" spans="1:10" ht="12" customHeight="1">
      <c r="A363" s="178"/>
      <c r="B363" s="35">
        <v>702</v>
      </c>
      <c r="C363" s="75" t="s">
        <v>197</v>
      </c>
      <c r="D363" s="18" t="s">
        <v>32</v>
      </c>
      <c r="E363" s="164">
        <v>37851</v>
      </c>
      <c r="F363" s="153" t="s">
        <v>42</v>
      </c>
      <c r="G363" s="10" t="s">
        <v>185</v>
      </c>
      <c r="H363" s="458"/>
      <c r="I363" s="496"/>
      <c r="J363" s="483"/>
    </row>
    <row r="364" spans="1:10" ht="12" customHeight="1">
      <c r="A364" s="178"/>
      <c r="B364" s="153"/>
      <c r="C364" s="18"/>
      <c r="D364" s="18" t="s">
        <v>53</v>
      </c>
      <c r="E364" s="164">
        <v>37927</v>
      </c>
      <c r="F364" s="153" t="s">
        <v>205</v>
      </c>
      <c r="G364" s="10"/>
      <c r="H364" s="459"/>
      <c r="I364" s="502"/>
      <c r="J364" s="483"/>
    </row>
    <row r="365" spans="1:10" ht="12" customHeight="1">
      <c r="A365" s="71" t="s">
        <v>739</v>
      </c>
      <c r="B365" s="153"/>
      <c r="C365" s="18" t="s">
        <v>257</v>
      </c>
      <c r="D365" s="18"/>
      <c r="E365" s="4"/>
      <c r="F365" s="153"/>
      <c r="G365" s="10"/>
      <c r="H365" s="461">
        <v>0</v>
      </c>
      <c r="I365" s="495">
        <f>SUM(H365:H370)</f>
        <v>2</v>
      </c>
      <c r="J365" s="483"/>
    </row>
    <row r="366" spans="1:10" ht="12" customHeight="1">
      <c r="A366" s="75"/>
      <c r="B366" s="153"/>
      <c r="C366" s="18" t="s">
        <v>257</v>
      </c>
      <c r="D366" s="18"/>
      <c r="E366" s="4"/>
      <c r="F366" s="153"/>
      <c r="G366" s="10"/>
      <c r="H366" s="458"/>
      <c r="I366" s="496"/>
      <c r="J366" s="483"/>
    </row>
    <row r="367" spans="1:10" ht="12" customHeight="1">
      <c r="A367" s="75"/>
      <c r="B367" s="153"/>
      <c r="C367" s="18" t="s">
        <v>257</v>
      </c>
      <c r="D367" s="18"/>
      <c r="E367" s="4"/>
      <c r="F367" s="153"/>
      <c r="G367" s="10"/>
      <c r="H367" s="458"/>
      <c r="I367" s="496"/>
      <c r="J367" s="483"/>
    </row>
    <row r="368" spans="1:10" ht="12" customHeight="1">
      <c r="A368" s="18"/>
      <c r="B368" s="153"/>
      <c r="C368" s="18" t="s">
        <v>257</v>
      </c>
      <c r="D368" s="18"/>
      <c r="E368" s="4"/>
      <c r="F368" s="153"/>
      <c r="G368" s="10"/>
      <c r="H368" s="459"/>
      <c r="I368" s="496"/>
      <c r="J368" s="483"/>
    </row>
    <row r="369" spans="1:10" ht="12" customHeight="1">
      <c r="A369" s="375" t="s">
        <v>740</v>
      </c>
      <c r="B369" s="376"/>
      <c r="C369" s="66" t="s">
        <v>5</v>
      </c>
      <c r="D369" s="66" t="s">
        <v>54</v>
      </c>
      <c r="E369" s="192"/>
      <c r="F369" s="376"/>
      <c r="G369" s="59" t="s">
        <v>269</v>
      </c>
      <c r="H369" s="374">
        <v>1</v>
      </c>
      <c r="I369" s="496"/>
      <c r="J369" s="483"/>
    </row>
    <row r="370" spans="1:10" ht="12" customHeight="1">
      <c r="A370" s="375" t="s">
        <v>741</v>
      </c>
      <c r="B370" s="376"/>
      <c r="C370" s="66" t="s">
        <v>299</v>
      </c>
      <c r="D370" s="66" t="s">
        <v>54</v>
      </c>
      <c r="E370" s="192">
        <v>38166</v>
      </c>
      <c r="F370" s="376"/>
      <c r="G370" s="59" t="s">
        <v>269</v>
      </c>
      <c r="H370" s="32">
        <v>1</v>
      </c>
      <c r="I370" s="502"/>
      <c r="J370" s="483"/>
    </row>
    <row r="371" spans="1:10" ht="12" customHeight="1">
      <c r="A371" s="31" t="s">
        <v>199</v>
      </c>
      <c r="B371" s="10">
        <v>126</v>
      </c>
      <c r="C371" s="10" t="s">
        <v>30</v>
      </c>
      <c r="D371" s="26" t="s">
        <v>8</v>
      </c>
      <c r="E371" s="99">
        <v>37244</v>
      </c>
      <c r="F371" s="167" t="s">
        <v>65</v>
      </c>
      <c r="G371" s="19" t="s">
        <v>185</v>
      </c>
      <c r="H371" s="473">
        <v>0</v>
      </c>
      <c r="I371" s="461">
        <f>SUM(H371:H376)</f>
        <v>1</v>
      </c>
      <c r="J371" s="483"/>
    </row>
    <row r="372" spans="1:10" ht="12" customHeight="1">
      <c r="A372" s="31"/>
      <c r="B372" s="74"/>
      <c r="C372" s="18"/>
      <c r="D372" s="78" t="s">
        <v>32</v>
      </c>
      <c r="E372" s="76">
        <v>38153</v>
      </c>
      <c r="F372" s="413" t="s">
        <v>771</v>
      </c>
      <c r="G372" s="10"/>
      <c r="H372" s="474"/>
      <c r="I372" s="458"/>
      <c r="J372" s="483"/>
    </row>
    <row r="373" spans="1:10" ht="12" customHeight="1">
      <c r="A373" s="31" t="s">
        <v>186</v>
      </c>
      <c r="B373" s="10">
        <v>10</v>
      </c>
      <c r="C373" s="37" t="s">
        <v>30</v>
      </c>
      <c r="D373" s="26" t="s">
        <v>8</v>
      </c>
      <c r="E373" s="99">
        <v>37244</v>
      </c>
      <c r="F373" s="37" t="s">
        <v>65</v>
      </c>
      <c r="G373" s="10"/>
      <c r="H373" s="473">
        <v>0</v>
      </c>
      <c r="I373" s="458"/>
      <c r="J373" s="483"/>
    </row>
    <row r="374" spans="1:10" ht="12" customHeight="1">
      <c r="A374" s="31"/>
      <c r="B374" s="10"/>
      <c r="C374" s="37"/>
      <c r="D374" s="78" t="s">
        <v>32</v>
      </c>
      <c r="E374" s="76">
        <v>38153</v>
      </c>
      <c r="F374" s="413" t="s">
        <v>771</v>
      </c>
      <c r="G374" s="10"/>
      <c r="H374" s="474"/>
      <c r="I374" s="458"/>
      <c r="J374" s="483"/>
    </row>
    <row r="375" spans="1:10" ht="12" customHeight="1">
      <c r="A375" s="31" t="s">
        <v>187</v>
      </c>
      <c r="B375" s="10">
        <v>15</v>
      </c>
      <c r="C375" s="37" t="s">
        <v>30</v>
      </c>
      <c r="D375" s="26" t="s">
        <v>8</v>
      </c>
      <c r="E375" s="99">
        <v>37244</v>
      </c>
      <c r="F375" s="37" t="s">
        <v>65</v>
      </c>
      <c r="G375" s="10"/>
      <c r="H375" s="377">
        <v>1</v>
      </c>
      <c r="I375" s="458"/>
      <c r="J375" s="483"/>
    </row>
    <row r="376" spans="1:10" ht="12" customHeight="1">
      <c r="A376" s="31" t="s">
        <v>188</v>
      </c>
      <c r="B376" s="10">
        <v>5</v>
      </c>
      <c r="C376" s="10" t="s">
        <v>30</v>
      </c>
      <c r="D376" s="50" t="s">
        <v>8</v>
      </c>
      <c r="E376" s="99">
        <v>37244</v>
      </c>
      <c r="F376" s="37" t="s">
        <v>65</v>
      </c>
      <c r="G376" s="10"/>
      <c r="H376" s="473">
        <v>0</v>
      </c>
      <c r="I376" s="458"/>
      <c r="J376" s="483"/>
    </row>
    <row r="377" spans="1:10" ht="12" customHeight="1">
      <c r="A377" s="176"/>
      <c r="B377" s="338"/>
      <c r="C377" s="338"/>
      <c r="D377" s="78" t="s">
        <v>32</v>
      </c>
      <c r="E377" s="76">
        <v>38153</v>
      </c>
      <c r="F377" s="413" t="s">
        <v>771</v>
      </c>
      <c r="G377" s="10"/>
      <c r="H377" s="474"/>
      <c r="I377" s="459"/>
      <c r="J377" s="484"/>
    </row>
    <row r="378" spans="1:10" ht="13.5">
      <c r="A378" s="487" t="s">
        <v>2</v>
      </c>
      <c r="B378" s="488"/>
      <c r="C378" s="488"/>
      <c r="D378" s="488"/>
      <c r="E378" s="488"/>
      <c r="F378" s="488"/>
      <c r="G378" s="488"/>
      <c r="H378" s="488"/>
      <c r="I378" s="488"/>
      <c r="J378" s="489"/>
    </row>
    <row r="379" spans="1:10" ht="12" customHeight="1">
      <c r="A379" s="89" t="s">
        <v>19</v>
      </c>
      <c r="B379" s="90" t="s">
        <v>20</v>
      </c>
      <c r="C379" s="94" t="s">
        <v>21</v>
      </c>
      <c r="D379" s="7" t="s">
        <v>22</v>
      </c>
      <c r="E379" s="8" t="s">
        <v>23</v>
      </c>
      <c r="F379" s="7" t="s">
        <v>24</v>
      </c>
      <c r="G379" s="7" t="s">
        <v>25</v>
      </c>
      <c r="H379" s="7" t="s">
        <v>26</v>
      </c>
      <c r="I379" s="7" t="s">
        <v>27</v>
      </c>
      <c r="J379" s="9" t="s">
        <v>28</v>
      </c>
    </row>
    <row r="380" spans="1:10" ht="12" customHeight="1">
      <c r="A380" s="38" t="s">
        <v>728</v>
      </c>
      <c r="B380" s="26">
        <v>25</v>
      </c>
      <c r="C380" s="162" t="s">
        <v>280</v>
      </c>
      <c r="D380" s="106" t="s">
        <v>1</v>
      </c>
      <c r="E380" s="234">
        <v>38129</v>
      </c>
      <c r="F380" s="106" t="s">
        <v>732</v>
      </c>
      <c r="G380" s="106" t="s">
        <v>331</v>
      </c>
      <c r="H380" s="461">
        <v>2</v>
      </c>
      <c r="I380" s="461">
        <f>SUM(H380:H397)</f>
        <v>10</v>
      </c>
      <c r="J380" s="477">
        <f>SUM(I380:I404)</f>
        <v>13</v>
      </c>
    </row>
    <row r="381" spans="1:11" ht="12" customHeight="1">
      <c r="A381" s="179"/>
      <c r="B381" s="26">
        <v>25</v>
      </c>
      <c r="C381" s="162" t="s">
        <v>282</v>
      </c>
      <c r="D381" s="106" t="s">
        <v>1</v>
      </c>
      <c r="E381" s="234">
        <v>38129</v>
      </c>
      <c r="F381" s="106" t="s">
        <v>732</v>
      </c>
      <c r="G381" s="106" t="s">
        <v>331</v>
      </c>
      <c r="H381" s="459"/>
      <c r="I381" s="458"/>
      <c r="J381" s="478"/>
      <c r="K381" s="1"/>
    </row>
    <row r="382" spans="1:11" ht="12" customHeight="1">
      <c r="A382" s="38" t="s">
        <v>729</v>
      </c>
      <c r="B382" s="26">
        <v>25</v>
      </c>
      <c r="C382" s="162" t="s">
        <v>282</v>
      </c>
      <c r="D382" s="106" t="s">
        <v>1</v>
      </c>
      <c r="E382" s="234">
        <v>38129</v>
      </c>
      <c r="F382" s="106" t="s">
        <v>732</v>
      </c>
      <c r="G382" s="106" t="s">
        <v>331</v>
      </c>
      <c r="H382" s="461">
        <v>2</v>
      </c>
      <c r="I382" s="458"/>
      <c r="J382" s="478"/>
      <c r="K382" s="1"/>
    </row>
    <row r="383" spans="1:11" ht="12" customHeight="1">
      <c r="A383" s="179"/>
      <c r="B383" s="26">
        <v>25</v>
      </c>
      <c r="C383" s="162" t="s">
        <v>282</v>
      </c>
      <c r="D383" s="106" t="s">
        <v>1</v>
      </c>
      <c r="E383" s="234">
        <v>38129</v>
      </c>
      <c r="F383" s="106" t="s">
        <v>732</v>
      </c>
      <c r="G383" s="106" t="s">
        <v>355</v>
      </c>
      <c r="H383" s="459"/>
      <c r="I383" s="458"/>
      <c r="J383" s="478"/>
      <c r="K383" s="1"/>
    </row>
    <row r="384" spans="1:10" ht="12" customHeight="1">
      <c r="A384" s="38" t="s">
        <v>353</v>
      </c>
      <c r="B384" s="15">
        <v>1</v>
      </c>
      <c r="C384" s="220" t="s">
        <v>280</v>
      </c>
      <c r="D384" s="119" t="s">
        <v>3</v>
      </c>
      <c r="E384" s="282" t="s">
        <v>9</v>
      </c>
      <c r="F384" s="119"/>
      <c r="G384" s="119" t="s">
        <v>331</v>
      </c>
      <c r="H384" s="480"/>
      <c r="I384" s="458"/>
      <c r="J384" s="478"/>
    </row>
    <row r="385" spans="1:11" ht="12" customHeight="1">
      <c r="A385" s="179"/>
      <c r="B385" s="15">
        <v>2</v>
      </c>
      <c r="C385" s="220" t="s">
        <v>282</v>
      </c>
      <c r="D385" s="119" t="s">
        <v>3</v>
      </c>
      <c r="E385" s="282" t="s">
        <v>9</v>
      </c>
      <c r="F385" s="119"/>
      <c r="G385" s="119" t="s">
        <v>331</v>
      </c>
      <c r="H385" s="481"/>
      <c r="I385" s="458"/>
      <c r="J385" s="478"/>
      <c r="K385" s="1"/>
    </row>
    <row r="386" spans="1:11" ht="12" customHeight="1">
      <c r="A386" s="38" t="s">
        <v>354</v>
      </c>
      <c r="B386" s="15">
        <v>1</v>
      </c>
      <c r="C386" s="220" t="s">
        <v>282</v>
      </c>
      <c r="D386" s="119" t="s">
        <v>3</v>
      </c>
      <c r="E386" s="282" t="s">
        <v>9</v>
      </c>
      <c r="F386" s="119"/>
      <c r="G386" s="119" t="s">
        <v>331</v>
      </c>
      <c r="H386" s="480"/>
      <c r="I386" s="458"/>
      <c r="J386" s="478"/>
      <c r="K386" s="1"/>
    </row>
    <row r="387" spans="1:11" ht="12" customHeight="1">
      <c r="A387" s="179"/>
      <c r="B387" s="15">
        <v>2</v>
      </c>
      <c r="C387" s="220" t="s">
        <v>282</v>
      </c>
      <c r="D387" s="119" t="s">
        <v>3</v>
      </c>
      <c r="E387" s="282" t="s">
        <v>9</v>
      </c>
      <c r="F387" s="119"/>
      <c r="G387" s="119" t="s">
        <v>355</v>
      </c>
      <c r="H387" s="481"/>
      <c r="I387" s="458"/>
      <c r="J387" s="478"/>
      <c r="K387" s="1"/>
    </row>
    <row r="388" spans="1:10" ht="12" customHeight="1">
      <c r="A388" s="88" t="s">
        <v>200</v>
      </c>
      <c r="B388" s="10">
        <v>1600</v>
      </c>
      <c r="C388" s="19" t="s">
        <v>193</v>
      </c>
      <c r="D388" s="154" t="s">
        <v>1</v>
      </c>
      <c r="E388" s="155">
        <v>37846</v>
      </c>
      <c r="F388" s="156" t="s">
        <v>201</v>
      </c>
      <c r="G388" s="156" t="s">
        <v>224</v>
      </c>
      <c r="H388" s="461">
        <v>5</v>
      </c>
      <c r="I388" s="458"/>
      <c r="J388" s="478"/>
    </row>
    <row r="389" spans="1:10" ht="12" customHeight="1">
      <c r="A389" s="393"/>
      <c r="B389" s="10">
        <v>1612</v>
      </c>
      <c r="C389" s="157" t="s">
        <v>5</v>
      </c>
      <c r="D389" s="156" t="s">
        <v>1</v>
      </c>
      <c r="E389" s="158">
        <v>37846</v>
      </c>
      <c r="F389" s="156" t="s">
        <v>201</v>
      </c>
      <c r="G389" s="156" t="s">
        <v>224</v>
      </c>
      <c r="H389" s="458"/>
      <c r="I389" s="458"/>
      <c r="J389" s="478"/>
    </row>
    <row r="390" spans="1:10" ht="12" customHeight="1">
      <c r="A390" s="88"/>
      <c r="B390" s="10">
        <v>2426</v>
      </c>
      <c r="C390" s="19" t="s">
        <v>306</v>
      </c>
      <c r="D390" s="19" t="s">
        <v>1</v>
      </c>
      <c r="E390" s="155">
        <v>38255</v>
      </c>
      <c r="F390" s="19"/>
      <c r="G390" s="19" t="s">
        <v>759</v>
      </c>
      <c r="H390" s="458"/>
      <c r="I390" s="458"/>
      <c r="J390" s="478"/>
    </row>
    <row r="391" spans="1:10" ht="12" customHeight="1">
      <c r="A391" s="393"/>
      <c r="B391" s="10">
        <v>2426</v>
      </c>
      <c r="C391" s="19" t="s">
        <v>306</v>
      </c>
      <c r="D391" s="19" t="s">
        <v>1</v>
      </c>
      <c r="E391" s="155">
        <v>38255</v>
      </c>
      <c r="F391" s="19"/>
      <c r="G391" s="19" t="s">
        <v>759</v>
      </c>
      <c r="H391" s="458"/>
      <c r="I391" s="458"/>
      <c r="J391" s="478"/>
    </row>
    <row r="392" spans="1:10" ht="12" customHeight="1">
      <c r="A392" s="88"/>
      <c r="B392" s="10">
        <v>2426</v>
      </c>
      <c r="C392" s="19" t="s">
        <v>306</v>
      </c>
      <c r="D392" s="19" t="s">
        <v>1</v>
      </c>
      <c r="E392" s="155">
        <v>38262</v>
      </c>
      <c r="F392" s="19"/>
      <c r="G392" s="19" t="s">
        <v>759</v>
      </c>
      <c r="H392" s="459"/>
      <c r="I392" s="458"/>
      <c r="J392" s="478"/>
    </row>
    <row r="393" spans="1:10" ht="12" customHeight="1">
      <c r="A393" s="13" t="s">
        <v>329</v>
      </c>
      <c r="B393" s="220">
        <v>342</v>
      </c>
      <c r="C393" s="64" t="s">
        <v>280</v>
      </c>
      <c r="D393" s="64" t="s">
        <v>3</v>
      </c>
      <c r="E393" s="16" t="s">
        <v>9</v>
      </c>
      <c r="F393" s="64" t="s">
        <v>330</v>
      </c>
      <c r="G393" s="64" t="s">
        <v>331</v>
      </c>
      <c r="H393" s="461">
        <v>0</v>
      </c>
      <c r="I393" s="458"/>
      <c r="J393" s="478"/>
    </row>
    <row r="394" spans="1:10" ht="12" customHeight="1">
      <c r="A394" s="33"/>
      <c r="B394" s="220">
        <v>421</v>
      </c>
      <c r="C394" s="64" t="s">
        <v>282</v>
      </c>
      <c r="D394" s="64" t="s">
        <v>3</v>
      </c>
      <c r="E394" s="16" t="s">
        <v>9</v>
      </c>
      <c r="F394" s="64" t="s">
        <v>332</v>
      </c>
      <c r="G394" s="64" t="s">
        <v>331</v>
      </c>
      <c r="H394" s="459"/>
      <c r="I394" s="458"/>
      <c r="J394" s="478"/>
    </row>
    <row r="395" spans="1:10" ht="12" customHeight="1">
      <c r="A395" s="95" t="s">
        <v>202</v>
      </c>
      <c r="B395" s="83">
        <v>10015</v>
      </c>
      <c r="C395" s="84" t="s">
        <v>5</v>
      </c>
      <c r="D395" s="97" t="s">
        <v>8</v>
      </c>
      <c r="E395" s="159">
        <v>37244</v>
      </c>
      <c r="F395" s="160" t="s">
        <v>64</v>
      </c>
      <c r="G395" s="18"/>
      <c r="H395" s="458">
        <v>0</v>
      </c>
      <c r="I395" s="458"/>
      <c r="J395" s="478"/>
    </row>
    <row r="396" spans="1:10" ht="12" customHeight="1">
      <c r="A396" s="95"/>
      <c r="B396" s="97"/>
      <c r="C396" s="98"/>
      <c r="D396" s="97" t="s">
        <v>32</v>
      </c>
      <c r="E396" s="96">
        <v>37712</v>
      </c>
      <c r="F396" s="81" t="s">
        <v>63</v>
      </c>
      <c r="G396" s="10"/>
      <c r="H396" s="459"/>
      <c r="I396" s="458"/>
      <c r="J396" s="478"/>
    </row>
    <row r="397" spans="1:10" ht="12" customHeight="1">
      <c r="A397" s="52" t="s">
        <v>744</v>
      </c>
      <c r="B397" s="162">
        <v>51860</v>
      </c>
      <c r="C397" s="26" t="s">
        <v>718</v>
      </c>
      <c r="D397" s="26" t="s">
        <v>1</v>
      </c>
      <c r="E397" s="155">
        <v>38196</v>
      </c>
      <c r="F397" s="26"/>
      <c r="G397" s="26" t="s">
        <v>745</v>
      </c>
      <c r="H397" s="461">
        <v>1</v>
      </c>
      <c r="I397" s="458"/>
      <c r="J397" s="478"/>
    </row>
    <row r="398" spans="1:10" ht="12" customHeight="1">
      <c r="A398" s="194"/>
      <c r="B398" s="119">
        <v>51860</v>
      </c>
      <c r="C398" s="117" t="s">
        <v>280</v>
      </c>
      <c r="D398" s="117" t="s">
        <v>3</v>
      </c>
      <c r="E398" s="378" t="s">
        <v>9</v>
      </c>
      <c r="F398" s="15"/>
      <c r="G398" s="15" t="s">
        <v>331</v>
      </c>
      <c r="H398" s="458"/>
      <c r="I398" s="458"/>
      <c r="J398" s="478"/>
    </row>
    <row r="399" spans="1:10" ht="12" customHeight="1">
      <c r="A399" s="194"/>
      <c r="B399" s="119">
        <v>51860</v>
      </c>
      <c r="C399" s="117" t="s">
        <v>282</v>
      </c>
      <c r="D399" s="117" t="s">
        <v>3</v>
      </c>
      <c r="E399" s="378" t="s">
        <v>9</v>
      </c>
      <c r="F399" s="15"/>
      <c r="G399" s="15" t="s">
        <v>331</v>
      </c>
      <c r="H399" s="458"/>
      <c r="I399" s="458"/>
      <c r="J399" s="478"/>
    </row>
    <row r="400" spans="1:10" ht="12" customHeight="1">
      <c r="A400" s="194"/>
      <c r="B400" s="119">
        <v>51860</v>
      </c>
      <c r="C400" s="117" t="s">
        <v>282</v>
      </c>
      <c r="D400" s="117" t="s">
        <v>3</v>
      </c>
      <c r="E400" s="378" t="s">
        <v>9</v>
      </c>
      <c r="F400" s="15"/>
      <c r="G400" s="15" t="s">
        <v>331</v>
      </c>
      <c r="H400" s="458"/>
      <c r="I400" s="458"/>
      <c r="J400" s="478"/>
    </row>
    <row r="401" spans="1:10" ht="12" customHeight="1">
      <c r="A401" s="73"/>
      <c r="B401" s="119">
        <v>51860</v>
      </c>
      <c r="C401" s="117" t="s">
        <v>282</v>
      </c>
      <c r="D401" s="117" t="s">
        <v>3</v>
      </c>
      <c r="E401" s="378" t="s">
        <v>9</v>
      </c>
      <c r="F401" s="15"/>
      <c r="G401" s="119" t="s">
        <v>355</v>
      </c>
      <c r="H401" s="459"/>
      <c r="I401" s="459"/>
      <c r="J401" s="478"/>
    </row>
    <row r="402" spans="1:10" ht="12" customHeight="1">
      <c r="A402" s="103" t="s">
        <v>716</v>
      </c>
      <c r="B402" s="73" t="s">
        <v>717</v>
      </c>
      <c r="C402" s="73" t="s">
        <v>718</v>
      </c>
      <c r="D402" s="163" t="s">
        <v>1</v>
      </c>
      <c r="E402" s="158">
        <v>38101</v>
      </c>
      <c r="F402" s="73"/>
      <c r="G402" s="156" t="s">
        <v>723</v>
      </c>
      <c r="H402" s="458">
        <v>2</v>
      </c>
      <c r="I402" s="458">
        <f>SUM(H402:H403)</f>
        <v>2</v>
      </c>
      <c r="J402" s="478"/>
    </row>
    <row r="403" spans="1:10" ht="12" customHeight="1">
      <c r="A403" s="103"/>
      <c r="B403" s="26" t="s">
        <v>719</v>
      </c>
      <c r="C403" s="26" t="s">
        <v>720</v>
      </c>
      <c r="D403" s="51" t="s">
        <v>1</v>
      </c>
      <c r="E403" s="155">
        <v>38101</v>
      </c>
      <c r="F403" s="26"/>
      <c r="G403" s="156" t="s">
        <v>225</v>
      </c>
      <c r="H403" s="459"/>
      <c r="I403" s="459"/>
      <c r="J403" s="478"/>
    </row>
    <row r="404" spans="1:10" ht="12" customHeight="1">
      <c r="A404" s="367" t="s">
        <v>721</v>
      </c>
      <c r="B404" s="26">
        <v>8219</v>
      </c>
      <c r="C404" s="26" t="s">
        <v>722</v>
      </c>
      <c r="D404" s="51" t="s">
        <v>1</v>
      </c>
      <c r="E404" s="155">
        <v>38101</v>
      </c>
      <c r="F404" s="26"/>
      <c r="G404" s="156" t="s">
        <v>225</v>
      </c>
      <c r="H404" s="32">
        <v>1</v>
      </c>
      <c r="I404" s="32">
        <v>1</v>
      </c>
      <c r="J404" s="479"/>
    </row>
    <row r="405" spans="1:10" ht="13.5">
      <c r="A405" s="487" t="s">
        <v>35</v>
      </c>
      <c r="B405" s="488"/>
      <c r="C405" s="488"/>
      <c r="D405" s="488"/>
      <c r="E405" s="488"/>
      <c r="F405" s="488"/>
      <c r="G405" s="488"/>
      <c r="H405" s="488"/>
      <c r="I405" s="488"/>
      <c r="J405" s="489"/>
    </row>
    <row r="406" spans="1:10" ht="12" customHeight="1">
      <c r="A406" s="6" t="s">
        <v>19</v>
      </c>
      <c r="B406" s="7" t="s">
        <v>20</v>
      </c>
      <c r="C406" s="7" t="s">
        <v>21</v>
      </c>
      <c r="D406" s="7" t="s">
        <v>22</v>
      </c>
      <c r="E406" s="8" t="s">
        <v>23</v>
      </c>
      <c r="F406" s="7" t="s">
        <v>24</v>
      </c>
      <c r="G406" s="7" t="s">
        <v>25</v>
      </c>
      <c r="H406" s="7" t="s">
        <v>26</v>
      </c>
      <c r="I406" s="7" t="s">
        <v>31</v>
      </c>
      <c r="J406" s="9" t="s">
        <v>28</v>
      </c>
    </row>
    <row r="407" spans="1:10" ht="13.5">
      <c r="A407" s="487" t="s">
        <v>37</v>
      </c>
      <c r="B407" s="488"/>
      <c r="C407" s="488"/>
      <c r="D407" s="488"/>
      <c r="E407" s="488"/>
      <c r="F407" s="488"/>
      <c r="G407" s="488"/>
      <c r="H407" s="488"/>
      <c r="I407" s="488"/>
      <c r="J407" s="489"/>
    </row>
    <row r="408" spans="1:10" ht="12" customHeight="1">
      <c r="A408" s="6" t="s">
        <v>19</v>
      </c>
      <c r="B408" s="7" t="s">
        <v>20</v>
      </c>
      <c r="C408" s="7" t="s">
        <v>21</v>
      </c>
      <c r="D408" s="7" t="s">
        <v>22</v>
      </c>
      <c r="E408" s="8" t="s">
        <v>23</v>
      </c>
      <c r="F408" s="7" t="s">
        <v>24</v>
      </c>
      <c r="G408" s="7" t="s">
        <v>25</v>
      </c>
      <c r="H408" s="7" t="s">
        <v>26</v>
      </c>
      <c r="I408" s="7" t="s">
        <v>31</v>
      </c>
      <c r="J408" s="9" t="s">
        <v>28</v>
      </c>
    </row>
    <row r="409" spans="1:10" ht="12" customHeight="1">
      <c r="A409" s="261" t="s">
        <v>348</v>
      </c>
      <c r="B409" s="59">
        <v>101</v>
      </c>
      <c r="C409" s="59" t="s">
        <v>290</v>
      </c>
      <c r="D409" s="59" t="s">
        <v>54</v>
      </c>
      <c r="E409" s="212" t="s">
        <v>9</v>
      </c>
      <c r="F409" s="59" t="s">
        <v>344</v>
      </c>
      <c r="G409" s="59" t="s">
        <v>731</v>
      </c>
      <c r="H409" s="278">
        <v>1</v>
      </c>
      <c r="I409" s="460">
        <f>SUM(H409:H410)</f>
        <v>2</v>
      </c>
      <c r="J409" s="449">
        <f>SUM(I409:I410)</f>
        <v>2</v>
      </c>
    </row>
    <row r="410" spans="1:10" ht="12" customHeight="1">
      <c r="A410" s="279" t="s">
        <v>347</v>
      </c>
      <c r="B410" s="59">
        <v>105</v>
      </c>
      <c r="C410" s="59" t="s">
        <v>5</v>
      </c>
      <c r="D410" s="59" t="s">
        <v>54</v>
      </c>
      <c r="E410" s="212" t="s">
        <v>9</v>
      </c>
      <c r="F410" s="59" t="s">
        <v>344</v>
      </c>
      <c r="G410" s="59" t="s">
        <v>314</v>
      </c>
      <c r="H410" s="281">
        <v>1</v>
      </c>
      <c r="I410" s="460"/>
      <c r="J410" s="449"/>
    </row>
    <row r="411" spans="1:10" ht="12" customHeight="1">
      <c r="A411" s="10"/>
      <c r="B411" s="59"/>
      <c r="C411" s="59"/>
      <c r="D411" s="59"/>
      <c r="E411" s="212"/>
      <c r="F411" s="59"/>
      <c r="G411" s="59"/>
      <c r="H411" s="392"/>
      <c r="I411" s="32"/>
      <c r="J411" s="391"/>
    </row>
    <row r="412" spans="1:10" ht="12" customHeight="1">
      <c r="A412" s="10"/>
      <c r="B412" s="59"/>
      <c r="C412" s="59"/>
      <c r="D412" s="59"/>
      <c r="E412" s="212"/>
      <c r="F412" s="59"/>
      <c r="G412" s="59"/>
      <c r="H412" s="392"/>
      <c r="I412" s="32"/>
      <c r="J412" s="391"/>
    </row>
    <row r="413" spans="1:10" ht="13.5">
      <c r="A413" s="451" t="s">
        <v>38</v>
      </c>
      <c r="B413" s="452"/>
      <c r="C413" s="452"/>
      <c r="D413" s="452"/>
      <c r="E413" s="452"/>
      <c r="F413" s="452"/>
      <c r="G413" s="452"/>
      <c r="H413" s="452"/>
      <c r="I413" s="452"/>
      <c r="J413" s="453"/>
    </row>
    <row r="414" spans="1:10" ht="12" customHeight="1">
      <c r="A414" s="229" t="s">
        <v>19</v>
      </c>
      <c r="B414" s="230" t="s">
        <v>20</v>
      </c>
      <c r="C414" s="165" t="s">
        <v>21</v>
      </c>
      <c r="D414" s="226" t="s">
        <v>22</v>
      </c>
      <c r="E414" s="227" t="s">
        <v>23</v>
      </c>
      <c r="F414" s="226" t="s">
        <v>24</v>
      </c>
      <c r="G414" s="228" t="s">
        <v>25</v>
      </c>
      <c r="H414" s="165" t="s">
        <v>26</v>
      </c>
      <c r="I414" s="230" t="s">
        <v>31</v>
      </c>
      <c r="J414" s="231" t="s">
        <v>28</v>
      </c>
    </row>
    <row r="415" spans="1:10" ht="12" customHeight="1">
      <c r="A415" s="324" t="s">
        <v>665</v>
      </c>
      <c r="B415" s="325">
        <v>1814</v>
      </c>
      <c r="C415" s="87" t="s">
        <v>627</v>
      </c>
      <c r="D415" s="326" t="s">
        <v>3</v>
      </c>
      <c r="E415" s="327" t="s">
        <v>9</v>
      </c>
      <c r="F415" s="208" t="s">
        <v>667</v>
      </c>
      <c r="G415" s="15" t="s">
        <v>671</v>
      </c>
      <c r="H415" s="335">
        <v>0</v>
      </c>
      <c r="I415" s="461">
        <f>SUM(H416:H418)</f>
        <v>0</v>
      </c>
      <c r="J415" s="477">
        <f>SUM(I419:I422)</f>
        <v>4</v>
      </c>
    </row>
    <row r="416" spans="1:10" ht="12" customHeight="1">
      <c r="A416" s="324" t="s">
        <v>663</v>
      </c>
      <c r="B416" s="325">
        <v>1824</v>
      </c>
      <c r="C416" s="87" t="s">
        <v>627</v>
      </c>
      <c r="D416" s="326" t="s">
        <v>3</v>
      </c>
      <c r="E416" s="327" t="s">
        <v>9</v>
      </c>
      <c r="F416" s="208" t="s">
        <v>693</v>
      </c>
      <c r="G416" s="258" t="s">
        <v>668</v>
      </c>
      <c r="H416" s="335">
        <v>0</v>
      </c>
      <c r="I416" s="458"/>
      <c r="J416" s="478"/>
    </row>
    <row r="417" spans="1:10" ht="12" customHeight="1">
      <c r="A417" s="324" t="s">
        <v>666</v>
      </c>
      <c r="B417" s="325">
        <v>1914</v>
      </c>
      <c r="C417" s="87" t="s">
        <v>293</v>
      </c>
      <c r="D417" s="326" t="s">
        <v>3</v>
      </c>
      <c r="E417" s="327" t="s">
        <v>9</v>
      </c>
      <c r="F417" s="208" t="s">
        <v>667</v>
      </c>
      <c r="G417" s="15" t="s">
        <v>671</v>
      </c>
      <c r="H417" s="335">
        <v>0</v>
      </c>
      <c r="I417" s="458"/>
      <c r="J417" s="478"/>
    </row>
    <row r="418" spans="1:10" ht="12" customHeight="1">
      <c r="A418" s="324" t="s">
        <v>664</v>
      </c>
      <c r="B418" s="325">
        <v>1924</v>
      </c>
      <c r="C418" s="87" t="s">
        <v>293</v>
      </c>
      <c r="D418" s="326" t="s">
        <v>3</v>
      </c>
      <c r="E418" s="327" t="s">
        <v>9</v>
      </c>
      <c r="F418" s="208" t="s">
        <v>693</v>
      </c>
      <c r="G418" s="334" t="s">
        <v>311</v>
      </c>
      <c r="H418" s="335">
        <v>0</v>
      </c>
      <c r="I418" s="459"/>
      <c r="J418" s="478"/>
    </row>
    <row r="419" spans="1:10" ht="12" customHeight="1">
      <c r="A419" s="328" t="s">
        <v>651</v>
      </c>
      <c r="B419" s="329">
        <v>2621</v>
      </c>
      <c r="C419" s="330" t="s">
        <v>652</v>
      </c>
      <c r="D419" s="85" t="s">
        <v>4</v>
      </c>
      <c r="E419" s="331">
        <v>38087</v>
      </c>
      <c r="F419" s="332" t="s">
        <v>291</v>
      </c>
      <c r="G419" s="329" t="s">
        <v>311</v>
      </c>
      <c r="H419" s="333">
        <v>1</v>
      </c>
      <c r="I419" s="461">
        <f>SUM(H419:H422)</f>
        <v>4</v>
      </c>
      <c r="J419" s="478"/>
    </row>
    <row r="420" spans="1:10" ht="13.5">
      <c r="A420" s="357" t="s">
        <v>710</v>
      </c>
      <c r="B420" s="358">
        <v>2671</v>
      </c>
      <c r="C420" s="359" t="s">
        <v>711</v>
      </c>
      <c r="D420" s="50" t="s">
        <v>10</v>
      </c>
      <c r="E420" s="360">
        <v>38095</v>
      </c>
      <c r="F420" s="361" t="s">
        <v>291</v>
      </c>
      <c r="G420" s="362" t="s">
        <v>122</v>
      </c>
      <c r="H420" s="363">
        <v>1</v>
      </c>
      <c r="I420" s="458"/>
      <c r="J420" s="478"/>
    </row>
    <row r="421" spans="1:10" ht="13.5">
      <c r="A421" s="357" t="s">
        <v>742</v>
      </c>
      <c r="B421" s="358">
        <v>2721</v>
      </c>
      <c r="C421" s="359" t="s">
        <v>709</v>
      </c>
      <c r="D421" s="50" t="s">
        <v>10</v>
      </c>
      <c r="E421" s="360">
        <v>38174</v>
      </c>
      <c r="F421" s="361" t="s">
        <v>291</v>
      </c>
      <c r="G421" s="183" t="s">
        <v>743</v>
      </c>
      <c r="H421" s="363">
        <v>1</v>
      </c>
      <c r="I421" s="458"/>
      <c r="J421" s="478"/>
    </row>
    <row r="422" spans="1:10" ht="14.25" thickBot="1">
      <c r="A422" s="350" t="s">
        <v>708</v>
      </c>
      <c r="B422" s="351">
        <v>2771</v>
      </c>
      <c r="C422" s="352" t="s">
        <v>709</v>
      </c>
      <c r="D422" s="353" t="s">
        <v>10</v>
      </c>
      <c r="E422" s="354">
        <v>38094</v>
      </c>
      <c r="F422" s="355" t="s">
        <v>291</v>
      </c>
      <c r="G422" s="356"/>
      <c r="H422" s="369">
        <v>1</v>
      </c>
      <c r="I422" s="455"/>
      <c r="J422" s="454"/>
    </row>
    <row r="423" ht="13.5">
      <c r="I423" s="277"/>
    </row>
  </sheetData>
  <mergeCells count="132">
    <mergeCell ref="I292:I302"/>
    <mergeCell ref="H169:H170"/>
    <mergeCell ref="I175:I180"/>
    <mergeCell ref="H181:H199"/>
    <mergeCell ref="H240:H252"/>
    <mergeCell ref="H228:H236"/>
    <mergeCell ref="H278:H279"/>
    <mergeCell ref="H260:H262"/>
    <mergeCell ref="H175:H176"/>
    <mergeCell ref="H275:H277"/>
    <mergeCell ref="I272:I291"/>
    <mergeCell ref="H280:H282"/>
    <mergeCell ref="I145:I150"/>
    <mergeCell ref="I260:I268"/>
    <mergeCell ref="I181:I252"/>
    <mergeCell ref="H151:H154"/>
    <mergeCell ref="H258:H259"/>
    <mergeCell ref="I253:I259"/>
    <mergeCell ref="H219:H227"/>
    <mergeCell ref="I151:I168"/>
    <mergeCell ref="A22:J22"/>
    <mergeCell ref="H25:H44"/>
    <mergeCell ref="H177:H178"/>
    <mergeCell ref="I119:I130"/>
    <mergeCell ref="H147:H148"/>
    <mergeCell ref="H155:H158"/>
    <mergeCell ref="H145:H146"/>
    <mergeCell ref="I169:I174"/>
    <mergeCell ref="H171:H172"/>
    <mergeCell ref="H173:H174"/>
    <mergeCell ref="H321:H322"/>
    <mergeCell ref="H318:H320"/>
    <mergeCell ref="A339:J339"/>
    <mergeCell ref="H303:H304"/>
    <mergeCell ref="H309:H311"/>
    <mergeCell ref="I318:I331"/>
    <mergeCell ref="H327:H328"/>
    <mergeCell ref="H315:H317"/>
    <mergeCell ref="H306:H307"/>
    <mergeCell ref="I303:I308"/>
    <mergeCell ref="H365:H368"/>
    <mergeCell ref="I365:I370"/>
    <mergeCell ref="A378:J378"/>
    <mergeCell ref="I269:I271"/>
    <mergeCell ref="H272:H274"/>
    <mergeCell ref="H351:H360"/>
    <mergeCell ref="H361:H364"/>
    <mergeCell ref="I351:I364"/>
    <mergeCell ref="H329:H330"/>
    <mergeCell ref="H312:H314"/>
    <mergeCell ref="A349:J349"/>
    <mergeCell ref="H341:H343"/>
    <mergeCell ref="H344:H345"/>
    <mergeCell ref="I344:I348"/>
    <mergeCell ref="H347:H348"/>
    <mergeCell ref="J341:J348"/>
    <mergeCell ref="I341:I343"/>
    <mergeCell ref="I24:I95"/>
    <mergeCell ref="H45:H69"/>
    <mergeCell ref="H112:H113"/>
    <mergeCell ref="H110:H111"/>
    <mergeCell ref="H70:H89"/>
    <mergeCell ref="I96:I109"/>
    <mergeCell ref="H90:H95"/>
    <mergeCell ref="H96:H103"/>
    <mergeCell ref="H104:H106"/>
    <mergeCell ref="H107:H109"/>
    <mergeCell ref="D1:F1"/>
    <mergeCell ref="G1:J1"/>
    <mergeCell ref="A2:J2"/>
    <mergeCell ref="H19:H20"/>
    <mergeCell ref="J4:J21"/>
    <mergeCell ref="I5:I21"/>
    <mergeCell ref="H10:H14"/>
    <mergeCell ref="H5:H9"/>
    <mergeCell ref="H15:H18"/>
    <mergeCell ref="I409:I410"/>
    <mergeCell ref="J409:J410"/>
    <mergeCell ref="A407:J407"/>
    <mergeCell ref="A405:J405"/>
    <mergeCell ref="I415:I418"/>
    <mergeCell ref="A413:J413"/>
    <mergeCell ref="J415:J422"/>
    <mergeCell ref="I419:I422"/>
    <mergeCell ref="H294:H295"/>
    <mergeCell ref="H301:H302"/>
    <mergeCell ref="H283:H287"/>
    <mergeCell ref="H288:H289"/>
    <mergeCell ref="H290:H291"/>
    <mergeCell ref="H292:H293"/>
    <mergeCell ref="H296:H300"/>
    <mergeCell ref="J351:J377"/>
    <mergeCell ref="H323:H326"/>
    <mergeCell ref="J24:J338"/>
    <mergeCell ref="I332:I338"/>
    <mergeCell ref="H332:H333"/>
    <mergeCell ref="H334:H335"/>
    <mergeCell ref="H336:H337"/>
    <mergeCell ref="I309:I317"/>
    <mergeCell ref="H237:H239"/>
    <mergeCell ref="H263:H266"/>
    <mergeCell ref="J380:J404"/>
    <mergeCell ref="H402:H403"/>
    <mergeCell ref="I402:I403"/>
    <mergeCell ref="H395:H396"/>
    <mergeCell ref="H384:H385"/>
    <mergeCell ref="H393:H394"/>
    <mergeCell ref="H386:H387"/>
    <mergeCell ref="H380:H381"/>
    <mergeCell ref="H388:H392"/>
    <mergeCell ref="H397:H401"/>
    <mergeCell ref="I380:I401"/>
    <mergeCell ref="H382:H383"/>
    <mergeCell ref="H371:H372"/>
    <mergeCell ref="H373:H374"/>
    <mergeCell ref="H376:H377"/>
    <mergeCell ref="I371:I377"/>
    <mergeCell ref="H115:H118"/>
    <mergeCell ref="I110:I118"/>
    <mergeCell ref="H123:H126"/>
    <mergeCell ref="I131:I144"/>
    <mergeCell ref="H131:H135"/>
    <mergeCell ref="H119:H122"/>
    <mergeCell ref="H165:H168"/>
    <mergeCell ref="H254:H255"/>
    <mergeCell ref="H127:H128"/>
    <mergeCell ref="H136:H140"/>
    <mergeCell ref="H129:H130"/>
    <mergeCell ref="H149:H150"/>
    <mergeCell ref="H159:H164"/>
    <mergeCell ref="H200:H218"/>
    <mergeCell ref="H141:H14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36" sqref="B36"/>
    </sheetView>
  </sheetViews>
  <sheetFormatPr defaultColWidth="9.00390625" defaultRowHeight="13.5"/>
  <cols>
    <col min="2" max="2" width="36.00390625" style="0" customWidth="1"/>
    <col min="3" max="3" width="18.00390625" style="0" customWidth="1"/>
  </cols>
  <sheetData>
    <row r="1" spans="1:3" ht="13.5">
      <c r="A1" s="110" t="s">
        <v>73</v>
      </c>
      <c r="B1" s="110" t="s">
        <v>74</v>
      </c>
      <c r="C1" s="110" t="s">
        <v>75</v>
      </c>
    </row>
    <row r="2" spans="1:3" ht="13.5">
      <c r="A2" t="s">
        <v>76</v>
      </c>
      <c r="B2" t="s">
        <v>77</v>
      </c>
      <c r="C2" t="s">
        <v>78</v>
      </c>
    </row>
    <row r="3" spans="1:3" ht="13.5">
      <c r="A3" t="s">
        <v>47</v>
      </c>
      <c r="B3" t="s">
        <v>79</v>
      </c>
      <c r="C3" t="s">
        <v>80</v>
      </c>
    </row>
    <row r="4" spans="1:2" ht="13.5">
      <c r="A4" t="s">
        <v>81</v>
      </c>
      <c r="B4" t="s">
        <v>82</v>
      </c>
    </row>
    <row r="5" spans="1:2" ht="13.5">
      <c r="A5" t="s">
        <v>83</v>
      </c>
      <c r="B5" t="s">
        <v>84</v>
      </c>
    </row>
    <row r="6" spans="1:3" ht="13.5">
      <c r="A6" t="s">
        <v>85</v>
      </c>
      <c r="B6" t="s">
        <v>86</v>
      </c>
      <c r="C6" t="s">
        <v>87</v>
      </c>
    </row>
    <row r="7" spans="1:3" ht="13.5">
      <c r="A7" t="s">
        <v>88</v>
      </c>
      <c r="B7" t="s">
        <v>89</v>
      </c>
      <c r="C7" t="s">
        <v>90</v>
      </c>
    </row>
    <row r="8" spans="1:3" ht="13.5">
      <c r="A8" t="s">
        <v>91</v>
      </c>
      <c r="B8" t="s">
        <v>92</v>
      </c>
      <c r="C8" t="s">
        <v>93</v>
      </c>
    </row>
    <row r="9" spans="1:3" ht="13.5">
      <c r="A9" t="s">
        <v>94</v>
      </c>
      <c r="B9" t="s">
        <v>95</v>
      </c>
      <c r="C9" t="s">
        <v>96</v>
      </c>
    </row>
    <row r="10" spans="1:3" ht="13.5">
      <c r="A10" t="s">
        <v>97</v>
      </c>
      <c r="B10" t="s">
        <v>98</v>
      </c>
      <c r="C10" t="s">
        <v>99</v>
      </c>
    </row>
    <row r="11" spans="1:2" ht="13.5">
      <c r="A11" t="s">
        <v>100</v>
      </c>
      <c r="B11" t="s">
        <v>101</v>
      </c>
    </row>
    <row r="12" spans="1:3" ht="13.5">
      <c r="A12" t="s">
        <v>102</v>
      </c>
      <c r="B12" t="s">
        <v>103</v>
      </c>
      <c r="C12" t="s">
        <v>104</v>
      </c>
    </row>
    <row r="13" spans="1:2" ht="13.5">
      <c r="A13" t="s">
        <v>105</v>
      </c>
      <c r="B13" t="s">
        <v>106</v>
      </c>
    </row>
    <row r="14" spans="1:2" ht="13.5">
      <c r="A14" t="s">
        <v>107</v>
      </c>
      <c r="B14" t="s">
        <v>108</v>
      </c>
    </row>
    <row r="15" spans="1:2" ht="13.5">
      <c r="A15" t="s">
        <v>109</v>
      </c>
      <c r="B15" t="s">
        <v>110</v>
      </c>
    </row>
    <row r="16" spans="1:2" ht="13.5">
      <c r="A16" t="s">
        <v>111</v>
      </c>
      <c r="B16" t="s">
        <v>232</v>
      </c>
    </row>
    <row r="17" spans="1:2" ht="13.5">
      <c r="A17" s="254"/>
      <c r="B17" t="s">
        <v>114</v>
      </c>
    </row>
    <row r="18" spans="1:2" ht="13.5">
      <c r="A18" s="255"/>
      <c r="B18" t="s">
        <v>32</v>
      </c>
    </row>
    <row r="19" spans="1:2" ht="13.5">
      <c r="A19" s="256"/>
      <c r="B19" t="s">
        <v>54</v>
      </c>
    </row>
    <row r="20" spans="1:2" ht="13.5">
      <c r="A20" s="257"/>
      <c r="B20" t="s">
        <v>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4"/>
  <sheetViews>
    <sheetView zoomScale="60" zoomScaleNormal="60" workbookViewId="0" topLeftCell="A1">
      <selection activeCell="G92" sqref="G92"/>
    </sheetView>
  </sheetViews>
  <sheetFormatPr defaultColWidth="9.00390625" defaultRowHeight="13.5"/>
  <cols>
    <col min="1" max="1" width="9.00390625" style="309" customWidth="1"/>
    <col min="2" max="2" width="11.875" style="303" customWidth="1"/>
    <col min="3" max="3" width="12.50390625" style="0" customWidth="1"/>
    <col min="4" max="4" width="12.50390625" style="285" customWidth="1"/>
    <col min="5" max="5" width="12.50390625" style="314" customWidth="1"/>
    <col min="6" max="6" width="13.75390625" style="314" customWidth="1"/>
    <col min="7" max="7" width="9.00390625" style="306" customWidth="1"/>
    <col min="8" max="8" width="9.00390625" style="311" customWidth="1"/>
    <col min="9" max="18" width="9.00390625" style="1" customWidth="1"/>
    <col min="19" max="19" width="9.00390625" style="306" customWidth="1"/>
  </cols>
  <sheetData>
    <row r="1" spans="1:23" ht="13.5">
      <c r="A1" s="524" t="s">
        <v>630</v>
      </c>
      <c r="B1" s="524"/>
      <c r="C1" s="524"/>
      <c r="D1" s="524"/>
      <c r="E1" s="524"/>
      <c r="F1" s="524"/>
      <c r="G1" s="524"/>
      <c r="H1" s="525" t="s">
        <v>586</v>
      </c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7"/>
      <c r="T1" s="438"/>
      <c r="U1" s="438"/>
      <c r="V1" s="438"/>
      <c r="W1" s="438"/>
    </row>
    <row r="2" spans="1:17" ht="13.5">
      <c r="A2" s="302" t="s">
        <v>19</v>
      </c>
      <c r="B2" s="294" t="s">
        <v>544</v>
      </c>
      <c r="C2" s="312" t="s">
        <v>545</v>
      </c>
      <c r="D2" s="294" t="s">
        <v>585</v>
      </c>
      <c r="E2" s="313" t="s">
        <v>635</v>
      </c>
      <c r="F2" s="313" t="s">
        <v>858</v>
      </c>
      <c r="G2" s="305" t="s">
        <v>552</v>
      </c>
      <c r="H2" s="310"/>
      <c r="I2" s="439"/>
      <c r="J2" s="439"/>
      <c r="K2" s="439"/>
      <c r="L2" s="439"/>
      <c r="M2" s="439"/>
      <c r="N2" s="439"/>
      <c r="O2" s="439"/>
      <c r="P2" s="439"/>
      <c r="Q2" s="439"/>
    </row>
    <row r="3" spans="3:15" ht="13.5">
      <c r="C3" s="1"/>
      <c r="I3" s="440" t="s">
        <v>459</v>
      </c>
      <c r="L3" s="440" t="s">
        <v>459</v>
      </c>
      <c r="O3" s="440" t="s">
        <v>459</v>
      </c>
    </row>
    <row r="4" spans="1:18" ht="13.5">
      <c r="A4" s="309" t="s">
        <v>369</v>
      </c>
      <c r="B4" s="303" t="s">
        <v>370</v>
      </c>
      <c r="C4" s="286" t="s">
        <v>549</v>
      </c>
      <c r="D4" s="285" t="s">
        <v>5</v>
      </c>
      <c r="F4" s="314" t="s">
        <v>859</v>
      </c>
      <c r="G4" s="307" t="s">
        <v>371</v>
      </c>
      <c r="H4" s="288" t="s">
        <v>591</v>
      </c>
      <c r="I4" s="288" t="s">
        <v>592</v>
      </c>
      <c r="J4" s="288" t="s">
        <v>593</v>
      </c>
      <c r="K4" s="288" t="s">
        <v>594</v>
      </c>
      <c r="L4" s="288" t="s">
        <v>595</v>
      </c>
      <c r="M4" s="288" t="s">
        <v>596</v>
      </c>
      <c r="N4" s="288" t="s">
        <v>597</v>
      </c>
      <c r="O4" s="288" t="s">
        <v>598</v>
      </c>
      <c r="P4" s="288" t="s">
        <v>599</v>
      </c>
      <c r="Q4" s="288" t="s">
        <v>600</v>
      </c>
      <c r="R4" s="440" t="s">
        <v>372</v>
      </c>
    </row>
    <row r="5" spans="2:17" ht="13.5">
      <c r="B5" s="285"/>
      <c r="H5" s="310" t="s">
        <v>373</v>
      </c>
      <c r="I5" s="439" t="s">
        <v>374</v>
      </c>
      <c r="J5" s="439" t="s">
        <v>375</v>
      </c>
      <c r="K5" s="439" t="s">
        <v>376</v>
      </c>
      <c r="L5" s="439" t="s">
        <v>377</v>
      </c>
      <c r="M5" s="439" t="s">
        <v>378</v>
      </c>
      <c r="N5" s="439" t="s">
        <v>379</v>
      </c>
      <c r="O5" s="439" t="s">
        <v>380</v>
      </c>
      <c r="P5" s="439" t="s">
        <v>381</v>
      </c>
      <c r="Q5" s="439" t="s">
        <v>382</v>
      </c>
    </row>
    <row r="6" spans="2:17" ht="13.5">
      <c r="B6" s="285"/>
      <c r="H6" s="310"/>
      <c r="I6" s="439"/>
      <c r="J6" s="439"/>
      <c r="K6" s="439"/>
      <c r="L6" s="439"/>
      <c r="M6" s="439"/>
      <c r="N6" s="439"/>
      <c r="O6" s="439"/>
      <c r="P6" s="439"/>
      <c r="Q6" s="439"/>
    </row>
    <row r="7" spans="2:17" ht="13.5">
      <c r="B7" s="285"/>
      <c r="H7" s="310"/>
      <c r="I7" s="439"/>
      <c r="J7" s="439"/>
      <c r="K7" s="439"/>
      <c r="L7" s="439"/>
      <c r="M7" s="439"/>
      <c r="N7" s="440" t="s">
        <v>459</v>
      </c>
      <c r="P7" s="439"/>
      <c r="Q7" s="439"/>
    </row>
    <row r="8" spans="1:18" ht="13.5">
      <c r="A8" s="309" t="s">
        <v>383</v>
      </c>
      <c r="B8" s="285" t="s">
        <v>413</v>
      </c>
      <c r="C8" s="286" t="s">
        <v>574</v>
      </c>
      <c r="D8" s="303" t="s">
        <v>5</v>
      </c>
      <c r="G8" s="306" t="s">
        <v>371</v>
      </c>
      <c r="H8" s="310"/>
      <c r="I8" s="439"/>
      <c r="J8" s="439"/>
      <c r="L8" s="439"/>
      <c r="M8" s="439"/>
      <c r="N8" s="288" t="s">
        <v>601</v>
      </c>
      <c r="P8" s="439"/>
      <c r="Q8" s="439"/>
      <c r="R8" s="440" t="s">
        <v>372</v>
      </c>
    </row>
    <row r="9" spans="8:17" ht="13.5">
      <c r="H9" s="310"/>
      <c r="I9" s="439"/>
      <c r="J9" s="439"/>
      <c r="L9" s="439"/>
      <c r="M9" s="439"/>
      <c r="N9" s="439" t="s">
        <v>414</v>
      </c>
      <c r="P9" s="439"/>
      <c r="Q9" s="439"/>
    </row>
    <row r="10" spans="8:17" ht="13.5">
      <c r="H10" s="310"/>
      <c r="I10" s="439"/>
      <c r="J10" s="439"/>
      <c r="L10" s="439"/>
      <c r="M10" s="439"/>
      <c r="N10" s="439"/>
      <c r="O10" s="439"/>
      <c r="P10" s="439"/>
      <c r="Q10" s="439"/>
    </row>
    <row r="11" spans="2:17" ht="13.5">
      <c r="B11" s="285"/>
      <c r="H11" s="310"/>
      <c r="I11" s="440" t="s">
        <v>459</v>
      </c>
      <c r="J11" s="439"/>
      <c r="K11" s="440" t="s">
        <v>459</v>
      </c>
      <c r="L11" s="439"/>
      <c r="M11" s="440" t="s">
        <v>459</v>
      </c>
      <c r="N11" s="439"/>
      <c r="O11" s="439"/>
      <c r="P11" s="439"/>
      <c r="Q11" s="439"/>
    </row>
    <row r="12" spans="1:16" ht="13.5">
      <c r="A12" s="309" t="s">
        <v>383</v>
      </c>
      <c r="B12" s="303" t="s">
        <v>756</v>
      </c>
      <c r="C12" t="s">
        <v>550</v>
      </c>
      <c r="D12" s="285" t="s">
        <v>5</v>
      </c>
      <c r="F12" s="314" t="s">
        <v>860</v>
      </c>
      <c r="G12" s="306" t="s">
        <v>384</v>
      </c>
      <c r="H12" s="296" t="s">
        <v>600</v>
      </c>
      <c r="I12" s="296" t="s">
        <v>599</v>
      </c>
      <c r="J12" s="296" t="s">
        <v>598</v>
      </c>
      <c r="K12" s="296" t="s">
        <v>597</v>
      </c>
      <c r="L12" s="296" t="s">
        <v>596</v>
      </c>
      <c r="M12" s="296" t="s">
        <v>595</v>
      </c>
      <c r="N12" s="296" t="s">
        <v>602</v>
      </c>
      <c r="O12" s="296" t="s">
        <v>593</v>
      </c>
      <c r="P12" s="440" t="s">
        <v>385</v>
      </c>
    </row>
    <row r="13" spans="8:15" ht="13.5">
      <c r="H13" s="310" t="s">
        <v>386</v>
      </c>
      <c r="I13" s="439" t="s">
        <v>387</v>
      </c>
      <c r="J13" s="439" t="s">
        <v>388</v>
      </c>
      <c r="K13" s="439" t="s">
        <v>389</v>
      </c>
      <c r="L13" s="439" t="s">
        <v>390</v>
      </c>
      <c r="M13" s="439" t="s">
        <v>391</v>
      </c>
      <c r="N13" s="439" t="s">
        <v>392</v>
      </c>
      <c r="O13" s="439" t="s">
        <v>393</v>
      </c>
    </row>
    <row r="14" spans="8:15" ht="13.5">
      <c r="H14" s="310"/>
      <c r="I14" s="439"/>
      <c r="J14" s="439"/>
      <c r="K14" s="439"/>
      <c r="L14" s="439"/>
      <c r="M14" s="439"/>
      <c r="N14" s="439"/>
      <c r="O14" s="439"/>
    </row>
    <row r="15" spans="8:15" ht="13.5">
      <c r="H15" s="310"/>
      <c r="I15" s="440" t="s">
        <v>459</v>
      </c>
      <c r="J15" s="439"/>
      <c r="K15" s="440" t="s">
        <v>459</v>
      </c>
      <c r="L15" s="439"/>
      <c r="M15" s="439"/>
      <c r="N15" s="439"/>
      <c r="O15" s="439"/>
    </row>
    <row r="16" spans="1:15" ht="13.5">
      <c r="A16" s="309" t="s">
        <v>383</v>
      </c>
      <c r="B16" s="303" t="s">
        <v>560</v>
      </c>
      <c r="C16" t="s">
        <v>561</v>
      </c>
      <c r="D16" s="285" t="s">
        <v>5</v>
      </c>
      <c r="F16" s="314" t="s">
        <v>861</v>
      </c>
      <c r="G16" s="306" t="s">
        <v>562</v>
      </c>
      <c r="H16" s="288"/>
      <c r="I16" s="295"/>
      <c r="J16" s="295"/>
      <c r="K16" s="295"/>
      <c r="L16" s="295"/>
      <c r="M16" s="288"/>
      <c r="N16" s="440" t="s">
        <v>563</v>
      </c>
      <c r="O16" s="439"/>
    </row>
    <row r="17" spans="1:19" s="110" customFormat="1" ht="13.5">
      <c r="A17" s="310"/>
      <c r="B17" s="304"/>
      <c r="D17" s="304"/>
      <c r="E17" s="314"/>
      <c r="F17" s="314"/>
      <c r="G17" s="308"/>
      <c r="H17" s="441" t="s">
        <v>782</v>
      </c>
      <c r="I17" s="442" t="s">
        <v>783</v>
      </c>
      <c r="J17" s="442" t="s">
        <v>784</v>
      </c>
      <c r="K17" s="442" t="s">
        <v>785</v>
      </c>
      <c r="L17" s="442" t="s">
        <v>786</v>
      </c>
      <c r="M17" s="442" t="s">
        <v>787</v>
      </c>
      <c r="N17" s="439"/>
      <c r="O17" s="439"/>
      <c r="P17" s="439"/>
      <c r="Q17" s="439"/>
      <c r="R17" s="439"/>
      <c r="S17" s="308"/>
    </row>
    <row r="18" spans="8:15" ht="13.5">
      <c r="H18" s="310" t="s">
        <v>815</v>
      </c>
      <c r="I18" s="439" t="s">
        <v>815</v>
      </c>
      <c r="J18" s="439" t="s">
        <v>815</v>
      </c>
      <c r="K18" s="439" t="s">
        <v>815</v>
      </c>
      <c r="L18" s="439" t="s">
        <v>815</v>
      </c>
      <c r="M18" s="439" t="s">
        <v>815</v>
      </c>
      <c r="N18" s="439"/>
      <c r="O18" s="439"/>
    </row>
    <row r="19" ht="13.5">
      <c r="J19" s="443" t="s">
        <v>459</v>
      </c>
    </row>
    <row r="20" spans="1:12" ht="13.5">
      <c r="A20" s="309" t="s">
        <v>383</v>
      </c>
      <c r="B20" s="303" t="s">
        <v>394</v>
      </c>
      <c r="D20" s="285" t="s">
        <v>5</v>
      </c>
      <c r="F20" s="314" t="s">
        <v>862</v>
      </c>
      <c r="G20" s="306" t="s">
        <v>395</v>
      </c>
      <c r="H20" s="295" t="s">
        <v>597</v>
      </c>
      <c r="I20" s="295" t="s">
        <v>598</v>
      </c>
      <c r="J20" s="295" t="s">
        <v>599</v>
      </c>
      <c r="K20" s="295" t="s">
        <v>600</v>
      </c>
      <c r="L20" s="440" t="s">
        <v>396</v>
      </c>
    </row>
    <row r="21" spans="8:11" ht="13.5">
      <c r="H21" s="310" t="s">
        <v>397</v>
      </c>
      <c r="I21" s="439" t="s">
        <v>398</v>
      </c>
      <c r="J21" s="439" t="s">
        <v>399</v>
      </c>
      <c r="K21" s="439" t="s">
        <v>400</v>
      </c>
    </row>
    <row r="22" spans="8:11" ht="13.5">
      <c r="H22" s="310"/>
      <c r="I22" s="439"/>
      <c r="J22" s="439"/>
      <c r="K22" s="439"/>
    </row>
    <row r="23" spans="8:11" ht="13.5">
      <c r="H23" s="310"/>
      <c r="I23" s="440" t="s">
        <v>459</v>
      </c>
      <c r="J23" s="439"/>
      <c r="K23" s="440"/>
    </row>
    <row r="24" spans="1:12" ht="13.5">
      <c r="A24" s="309" t="s">
        <v>383</v>
      </c>
      <c r="B24" s="303" t="s">
        <v>830</v>
      </c>
      <c r="C24" t="s">
        <v>781</v>
      </c>
      <c r="D24" s="285" t="s">
        <v>5</v>
      </c>
      <c r="F24" s="314" t="s">
        <v>895</v>
      </c>
      <c r="G24" s="306" t="s">
        <v>566</v>
      </c>
      <c r="H24" s="288"/>
      <c r="I24" s="288"/>
      <c r="J24" s="288"/>
      <c r="K24" s="288"/>
      <c r="L24" s="440" t="s">
        <v>567</v>
      </c>
    </row>
    <row r="25" spans="1:19" s="110" customFormat="1" ht="13.5">
      <c r="A25" s="310"/>
      <c r="B25" s="304"/>
      <c r="D25" s="304"/>
      <c r="E25" s="314"/>
      <c r="F25" s="314"/>
      <c r="G25" s="308"/>
      <c r="H25" s="310" t="s">
        <v>831</v>
      </c>
      <c r="I25" s="439" t="s">
        <v>832</v>
      </c>
      <c r="J25" s="439" t="s">
        <v>833</v>
      </c>
      <c r="K25" s="439" t="s">
        <v>834</v>
      </c>
      <c r="L25" s="439"/>
      <c r="M25" s="439"/>
      <c r="N25" s="439"/>
      <c r="O25" s="439"/>
      <c r="P25" s="439"/>
      <c r="Q25" s="439"/>
      <c r="R25" s="439"/>
      <c r="S25" s="308"/>
    </row>
    <row r="26" spans="8:11" ht="13.5">
      <c r="H26" s="310" t="s">
        <v>835</v>
      </c>
      <c r="I26" s="439" t="s">
        <v>818</v>
      </c>
      <c r="J26" s="439" t="s">
        <v>818</v>
      </c>
      <c r="K26" s="439" t="s">
        <v>818</v>
      </c>
    </row>
    <row r="27" spans="8:11" ht="13.5">
      <c r="H27" s="310"/>
      <c r="I27" s="440" t="s">
        <v>459</v>
      </c>
      <c r="J27" s="439"/>
      <c r="K27" s="440" t="s">
        <v>459</v>
      </c>
    </row>
    <row r="28" spans="1:14" ht="13.5">
      <c r="A28" s="309" t="s">
        <v>383</v>
      </c>
      <c r="B28" s="303" t="s">
        <v>565</v>
      </c>
      <c r="C28" t="s">
        <v>781</v>
      </c>
      <c r="D28" s="285" t="s">
        <v>5</v>
      </c>
      <c r="F28" s="314" t="s">
        <v>863</v>
      </c>
      <c r="G28" s="306" t="s">
        <v>566</v>
      </c>
      <c r="H28" s="288"/>
      <c r="I28" s="288"/>
      <c r="J28" s="288"/>
      <c r="K28" s="288"/>
      <c r="L28" s="287"/>
      <c r="M28" s="287"/>
      <c r="N28" s="440" t="s">
        <v>567</v>
      </c>
    </row>
    <row r="29" spans="1:19" s="110" customFormat="1" ht="13.5">
      <c r="A29" s="310"/>
      <c r="B29" s="304"/>
      <c r="D29" s="304"/>
      <c r="E29" s="314"/>
      <c r="F29" s="314"/>
      <c r="G29" s="308"/>
      <c r="H29" s="310" t="s">
        <v>568</v>
      </c>
      <c r="I29" s="439" t="s">
        <v>569</v>
      </c>
      <c r="J29" s="439" t="s">
        <v>570</v>
      </c>
      <c r="K29" s="439" t="s">
        <v>571</v>
      </c>
      <c r="L29" s="439" t="s">
        <v>572</v>
      </c>
      <c r="M29" s="439" t="s">
        <v>573</v>
      </c>
      <c r="N29" s="439"/>
      <c r="O29" s="439"/>
      <c r="P29" s="439"/>
      <c r="Q29" s="439"/>
      <c r="R29" s="439"/>
      <c r="S29" s="308"/>
    </row>
    <row r="30" spans="8:13" ht="13.5">
      <c r="H30" s="310"/>
      <c r="I30" s="439"/>
      <c r="J30" s="439"/>
      <c r="K30" s="439"/>
      <c r="L30" s="322"/>
      <c r="M30" s="322"/>
    </row>
    <row r="31" spans="8:11" ht="13.5">
      <c r="H31" s="310"/>
      <c r="I31" s="440" t="s">
        <v>459</v>
      </c>
      <c r="J31" s="439"/>
      <c r="K31" s="440"/>
    </row>
    <row r="32" spans="1:12" ht="13.5">
      <c r="A32" s="309" t="s">
        <v>383</v>
      </c>
      <c r="B32" s="303" t="s">
        <v>840</v>
      </c>
      <c r="C32" t="s">
        <v>841</v>
      </c>
      <c r="D32" s="285" t="s">
        <v>5</v>
      </c>
      <c r="F32" s="314" t="s">
        <v>864</v>
      </c>
      <c r="G32" s="306" t="s">
        <v>846</v>
      </c>
      <c r="H32" s="432"/>
      <c r="I32" s="432"/>
      <c r="J32" s="432"/>
      <c r="K32" s="432"/>
      <c r="L32" s="440" t="s">
        <v>527</v>
      </c>
    </row>
    <row r="33" spans="1:19" s="110" customFormat="1" ht="13.5">
      <c r="A33" s="310"/>
      <c r="B33" s="304"/>
      <c r="D33" s="304"/>
      <c r="E33" s="314"/>
      <c r="F33" s="314"/>
      <c r="G33" s="308"/>
      <c r="H33" s="310" t="s">
        <v>842</v>
      </c>
      <c r="I33" s="439" t="s">
        <v>844</v>
      </c>
      <c r="J33" s="439" t="s">
        <v>845</v>
      </c>
      <c r="K33" s="439" t="s">
        <v>843</v>
      </c>
      <c r="L33" s="439"/>
      <c r="M33" s="439"/>
      <c r="N33" s="439"/>
      <c r="O33" s="439"/>
      <c r="P33" s="439"/>
      <c r="Q33" s="439"/>
      <c r="R33" s="439"/>
      <c r="S33" s="308"/>
    </row>
    <row r="35" spans="9:15" ht="13.5">
      <c r="I35" s="440" t="s">
        <v>579</v>
      </c>
      <c r="J35" s="439"/>
      <c r="K35" s="440" t="s">
        <v>459</v>
      </c>
      <c r="L35" s="439"/>
      <c r="M35" s="440" t="s">
        <v>459</v>
      </c>
      <c r="O35" s="440" t="s">
        <v>459</v>
      </c>
    </row>
    <row r="36" spans="1:18" ht="13.5">
      <c r="A36" s="309" t="s">
        <v>383</v>
      </c>
      <c r="B36" s="303" t="s">
        <v>401</v>
      </c>
      <c r="D36" s="285" t="s">
        <v>5</v>
      </c>
      <c r="F36" s="314" t="s">
        <v>865</v>
      </c>
      <c r="G36" s="306" t="s">
        <v>384</v>
      </c>
      <c r="H36" s="298" t="s">
        <v>600</v>
      </c>
      <c r="I36" s="298" t="s">
        <v>599</v>
      </c>
      <c r="J36" s="298" t="s">
        <v>598</v>
      </c>
      <c r="K36" s="298" t="s">
        <v>597</v>
      </c>
      <c r="L36" s="298" t="s">
        <v>596</v>
      </c>
      <c r="M36" s="298" t="s">
        <v>595</v>
      </c>
      <c r="N36" s="298" t="s">
        <v>602</v>
      </c>
      <c r="O36" s="298" t="s">
        <v>593</v>
      </c>
      <c r="P36" s="298" t="s">
        <v>592</v>
      </c>
      <c r="Q36" s="298" t="s">
        <v>591</v>
      </c>
      <c r="R36" s="440" t="s">
        <v>402</v>
      </c>
    </row>
    <row r="37" spans="8:17" ht="13.5">
      <c r="H37" s="310" t="s">
        <v>403</v>
      </c>
      <c r="I37" s="439" t="s">
        <v>404</v>
      </c>
      <c r="J37" s="439" t="s">
        <v>405</v>
      </c>
      <c r="K37" s="439" t="s">
        <v>406</v>
      </c>
      <c r="L37" s="439" t="s">
        <v>407</v>
      </c>
      <c r="M37" s="439" t="s">
        <v>408</v>
      </c>
      <c r="N37" s="439" t="s">
        <v>409</v>
      </c>
      <c r="O37" s="439" t="s">
        <v>410</v>
      </c>
      <c r="P37" s="439" t="s">
        <v>411</v>
      </c>
      <c r="Q37" s="439" t="s">
        <v>412</v>
      </c>
    </row>
    <row r="38" spans="8:17" ht="13.5">
      <c r="H38" s="310"/>
      <c r="I38" s="439"/>
      <c r="J38" s="439"/>
      <c r="K38" s="439"/>
      <c r="L38" s="439"/>
      <c r="M38" s="439"/>
      <c r="N38" s="439"/>
      <c r="O38" s="439"/>
      <c r="P38" s="439"/>
      <c r="Q38" s="439"/>
    </row>
    <row r="39" spans="8:12" ht="13.5">
      <c r="H39" s="310"/>
      <c r="I39" s="440" t="s">
        <v>459</v>
      </c>
      <c r="J39" s="439"/>
      <c r="L39" s="440" t="s">
        <v>459</v>
      </c>
    </row>
    <row r="40" spans="1:15" ht="13.5">
      <c r="A40" s="309" t="s">
        <v>383</v>
      </c>
      <c r="B40" s="303" t="s">
        <v>816</v>
      </c>
      <c r="D40" s="285" t="s">
        <v>5</v>
      </c>
      <c r="F40" s="314" t="s">
        <v>894</v>
      </c>
      <c r="G40" s="306" t="s">
        <v>848</v>
      </c>
      <c r="H40" s="288"/>
      <c r="I40" s="288"/>
      <c r="J40" s="288"/>
      <c r="K40" s="288"/>
      <c r="L40" s="287"/>
      <c r="M40" s="287"/>
      <c r="N40" s="431"/>
      <c r="O40" s="443" t="s">
        <v>849</v>
      </c>
    </row>
    <row r="41" spans="1:19" s="110" customFormat="1" ht="13.5">
      <c r="A41" s="310"/>
      <c r="B41" s="304"/>
      <c r="D41" s="304"/>
      <c r="E41" s="314"/>
      <c r="F41" s="314"/>
      <c r="G41" s="308"/>
      <c r="H41" s="444" t="s">
        <v>819</v>
      </c>
      <c r="I41" s="445" t="s">
        <v>820</v>
      </c>
      <c r="J41" s="445" t="s">
        <v>821</v>
      </c>
      <c r="K41" s="446" t="s">
        <v>853</v>
      </c>
      <c r="L41" s="445" t="s">
        <v>822</v>
      </c>
      <c r="M41" s="445" t="s">
        <v>823</v>
      </c>
      <c r="N41" s="445" t="s">
        <v>824</v>
      </c>
      <c r="O41" s="439"/>
      <c r="P41" s="439"/>
      <c r="Q41" s="439"/>
      <c r="R41" s="439"/>
      <c r="S41" s="308"/>
    </row>
    <row r="42" spans="8:14" ht="13.5">
      <c r="H42" s="310" t="s">
        <v>814</v>
      </c>
      <c r="I42" s="439" t="s">
        <v>825</v>
      </c>
      <c r="J42" s="439" t="s">
        <v>814</v>
      </c>
      <c r="K42" s="439" t="s">
        <v>814</v>
      </c>
      <c r="L42" s="322" t="s">
        <v>825</v>
      </c>
      <c r="M42" s="322" t="s">
        <v>825</v>
      </c>
      <c r="N42" s="322" t="s">
        <v>814</v>
      </c>
    </row>
    <row r="43" spans="9:13" ht="13.5">
      <c r="I43" s="440" t="s">
        <v>459</v>
      </c>
      <c r="M43" s="440" t="s">
        <v>459</v>
      </c>
    </row>
    <row r="44" spans="1:17" ht="13.5">
      <c r="A44" s="309" t="s">
        <v>383</v>
      </c>
      <c r="B44" s="303" t="s">
        <v>774</v>
      </c>
      <c r="D44" s="285" t="s">
        <v>257</v>
      </c>
      <c r="F44" s="314" t="s">
        <v>300</v>
      </c>
      <c r="G44" s="306" t="s">
        <v>566</v>
      </c>
      <c r="H44" s="296"/>
      <c r="I44" s="296"/>
      <c r="J44" s="296"/>
      <c r="K44" s="296"/>
      <c r="L44" s="296"/>
      <c r="M44" s="296"/>
      <c r="N44" s="296"/>
      <c r="O44" s="321"/>
      <c r="P44" s="323" t="s">
        <v>648</v>
      </c>
      <c r="Q44" s="322"/>
    </row>
    <row r="45" spans="8:17" ht="13.5">
      <c r="H45" s="310" t="s">
        <v>780</v>
      </c>
      <c r="I45" s="442" t="s">
        <v>788</v>
      </c>
      <c r="J45" s="442" t="s">
        <v>789</v>
      </c>
      <c r="K45" s="445" t="s">
        <v>778</v>
      </c>
      <c r="L45" s="439" t="s">
        <v>779</v>
      </c>
      <c r="M45" s="439" t="s">
        <v>776</v>
      </c>
      <c r="N45" s="439" t="s">
        <v>777</v>
      </c>
      <c r="O45" s="445" t="s">
        <v>775</v>
      </c>
      <c r="P45" s="439"/>
      <c r="Q45" s="439"/>
    </row>
    <row r="46" spans="8:17" ht="13.5">
      <c r="H46" s="310" t="s">
        <v>814</v>
      </c>
      <c r="I46" s="439" t="s">
        <v>825</v>
      </c>
      <c r="J46" s="439" t="s">
        <v>825</v>
      </c>
      <c r="K46" s="439" t="s">
        <v>814</v>
      </c>
      <c r="L46" s="439" t="s">
        <v>825</v>
      </c>
      <c r="M46" s="439" t="s">
        <v>817</v>
      </c>
      <c r="N46" s="439" t="s">
        <v>818</v>
      </c>
      <c r="O46" s="439" t="s">
        <v>814</v>
      </c>
      <c r="P46" s="439"/>
      <c r="Q46" s="439"/>
    </row>
    <row r="47" spans="9:13" ht="13.5">
      <c r="I47" s="440" t="s">
        <v>459</v>
      </c>
      <c r="M47" s="440" t="s">
        <v>459</v>
      </c>
    </row>
    <row r="48" spans="1:17" ht="13.5">
      <c r="A48" s="309" t="s">
        <v>383</v>
      </c>
      <c r="B48" s="303" t="s">
        <v>773</v>
      </c>
      <c r="D48" s="285" t="s">
        <v>257</v>
      </c>
      <c r="F48" s="314" t="s">
        <v>300</v>
      </c>
      <c r="G48" s="306" t="s">
        <v>566</v>
      </c>
      <c r="H48" s="301"/>
      <c r="I48" s="301"/>
      <c r="J48" s="301"/>
      <c r="K48" s="296"/>
      <c r="L48" s="296"/>
      <c r="M48" s="296"/>
      <c r="N48" s="296"/>
      <c r="O48" s="321"/>
      <c r="P48" s="323" t="s">
        <v>648</v>
      </c>
      <c r="Q48" s="322"/>
    </row>
    <row r="49" spans="8:17" ht="13.5">
      <c r="H49" s="447" t="s">
        <v>806</v>
      </c>
      <c r="I49" s="448" t="s">
        <v>807</v>
      </c>
      <c r="J49" s="448" t="s">
        <v>809</v>
      </c>
      <c r="K49" s="445" t="s">
        <v>808</v>
      </c>
      <c r="L49" s="448" t="s">
        <v>810</v>
      </c>
      <c r="M49" s="448" t="s">
        <v>811</v>
      </c>
      <c r="N49" s="448" t="s">
        <v>812</v>
      </c>
      <c r="O49" s="448" t="s">
        <v>813</v>
      </c>
      <c r="P49" s="439"/>
      <c r="Q49" s="439"/>
    </row>
    <row r="50" spans="8:17" ht="13.5">
      <c r="H50" s="310" t="s">
        <v>827</v>
      </c>
      <c r="I50" s="439" t="s">
        <v>825</v>
      </c>
      <c r="J50" s="439" t="s">
        <v>825</v>
      </c>
      <c r="K50" s="439" t="s">
        <v>814</v>
      </c>
      <c r="L50" s="439" t="s">
        <v>835</v>
      </c>
      <c r="M50" s="439" t="s">
        <v>829</v>
      </c>
      <c r="N50" s="439" t="s">
        <v>829</v>
      </c>
      <c r="O50" s="439" t="s">
        <v>828</v>
      </c>
      <c r="P50" s="439"/>
      <c r="Q50" s="439"/>
    </row>
    <row r="51" spans="9:13" ht="13.5">
      <c r="I51" s="440" t="s">
        <v>459</v>
      </c>
      <c r="M51" s="440" t="s">
        <v>459</v>
      </c>
    </row>
    <row r="52" spans="1:17" ht="13.5">
      <c r="A52" s="309" t="s">
        <v>383</v>
      </c>
      <c r="B52" s="303" t="s">
        <v>772</v>
      </c>
      <c r="D52" s="285" t="s">
        <v>257</v>
      </c>
      <c r="F52" s="314" t="s">
        <v>300</v>
      </c>
      <c r="G52" s="306" t="s">
        <v>566</v>
      </c>
      <c r="H52" s="296"/>
      <c r="I52" s="296"/>
      <c r="J52" s="296"/>
      <c r="K52" s="296"/>
      <c r="L52" s="296"/>
      <c r="M52" s="296"/>
      <c r="N52" s="296"/>
      <c r="O52" s="321"/>
      <c r="P52" s="323" t="s">
        <v>648</v>
      </c>
      <c r="Q52" s="322"/>
    </row>
    <row r="53" spans="8:17" ht="13.5">
      <c r="H53" s="447" t="s">
        <v>798</v>
      </c>
      <c r="I53" s="448" t="s">
        <v>799</v>
      </c>
      <c r="J53" s="448" t="s">
        <v>800</v>
      </c>
      <c r="K53" s="448" t="s">
        <v>801</v>
      </c>
      <c r="L53" s="448" t="s">
        <v>802</v>
      </c>
      <c r="M53" s="448" t="s">
        <v>803</v>
      </c>
      <c r="N53" s="448" t="s">
        <v>804</v>
      </c>
      <c r="O53" s="448" t="s">
        <v>805</v>
      </c>
      <c r="P53" s="439"/>
      <c r="Q53" s="439"/>
    </row>
    <row r="54" spans="8:17" ht="13.5">
      <c r="H54" s="310" t="s">
        <v>827</v>
      </c>
      <c r="I54" s="439" t="s">
        <v>815</v>
      </c>
      <c r="J54" s="439" t="s">
        <v>815</v>
      </c>
      <c r="K54" s="439" t="s">
        <v>815</v>
      </c>
      <c r="L54" s="439" t="s">
        <v>815</v>
      </c>
      <c r="M54" s="439" t="s">
        <v>829</v>
      </c>
      <c r="N54" s="439" t="s">
        <v>829</v>
      </c>
      <c r="O54" s="439" t="s">
        <v>827</v>
      </c>
      <c r="P54" s="439"/>
      <c r="Q54" s="439"/>
    </row>
    <row r="55" spans="9:13" ht="13.5">
      <c r="I55" s="440" t="s">
        <v>459</v>
      </c>
      <c r="M55" s="440" t="s">
        <v>459</v>
      </c>
    </row>
    <row r="56" spans="1:17" ht="13.5">
      <c r="A56" s="309" t="s">
        <v>383</v>
      </c>
      <c r="B56" s="303" t="s">
        <v>647</v>
      </c>
      <c r="D56" s="285" t="s">
        <v>257</v>
      </c>
      <c r="F56" s="314" t="s">
        <v>300</v>
      </c>
      <c r="G56" s="306" t="s">
        <v>566</v>
      </c>
      <c r="H56" s="296"/>
      <c r="I56" s="296"/>
      <c r="J56" s="296"/>
      <c r="K56" s="296"/>
      <c r="L56" s="296"/>
      <c r="M56" s="296"/>
      <c r="N56" s="296"/>
      <c r="O56" s="321"/>
      <c r="P56" s="323" t="s">
        <v>648</v>
      </c>
      <c r="Q56" s="322"/>
    </row>
    <row r="57" spans="8:17" ht="13.5">
      <c r="H57" s="444" t="s">
        <v>790</v>
      </c>
      <c r="I57" s="445" t="s">
        <v>791</v>
      </c>
      <c r="J57" s="445" t="s">
        <v>792</v>
      </c>
      <c r="K57" s="445" t="s">
        <v>793</v>
      </c>
      <c r="L57" s="445" t="s">
        <v>794</v>
      </c>
      <c r="M57" s="445" t="s">
        <v>796</v>
      </c>
      <c r="N57" s="445" t="s">
        <v>797</v>
      </c>
      <c r="O57" s="445" t="s">
        <v>795</v>
      </c>
      <c r="P57" s="439"/>
      <c r="Q57" s="439"/>
    </row>
    <row r="58" spans="8:17" ht="13.5">
      <c r="H58" s="310" t="s">
        <v>818</v>
      </c>
      <c r="I58" s="439" t="s">
        <v>825</v>
      </c>
      <c r="J58" s="439" t="s">
        <v>825</v>
      </c>
      <c r="K58" s="439" t="s">
        <v>826</v>
      </c>
      <c r="L58" s="439" t="s">
        <v>836</v>
      </c>
      <c r="M58" s="439" t="s">
        <v>829</v>
      </c>
      <c r="N58" s="439" t="s">
        <v>829</v>
      </c>
      <c r="O58" s="439" t="s">
        <v>818</v>
      </c>
      <c r="P58" s="439"/>
      <c r="Q58" s="439"/>
    </row>
    <row r="59" spans="8:17" ht="13.5">
      <c r="H59" s="309" t="s">
        <v>459</v>
      </c>
      <c r="I59" s="439"/>
      <c r="J59" s="439"/>
      <c r="K59" s="439"/>
      <c r="L59" s="439"/>
      <c r="M59" s="439"/>
      <c r="N59" s="439"/>
      <c r="O59" s="439"/>
      <c r="P59" s="439"/>
      <c r="Q59" s="439"/>
    </row>
    <row r="60" spans="1:17" ht="13.5">
      <c r="A60" s="309" t="s">
        <v>587</v>
      </c>
      <c r="B60" s="303" t="s">
        <v>613</v>
      </c>
      <c r="C60" t="s">
        <v>588</v>
      </c>
      <c r="D60" s="285" t="s">
        <v>5</v>
      </c>
      <c r="H60" s="297" t="s">
        <v>646</v>
      </c>
      <c r="I60" s="297" t="s">
        <v>646</v>
      </c>
      <c r="J60" s="439"/>
      <c r="K60" s="439"/>
      <c r="L60" s="439"/>
      <c r="M60" s="439"/>
      <c r="N60" s="439"/>
      <c r="O60" s="439"/>
      <c r="P60" s="439"/>
      <c r="Q60" s="439"/>
    </row>
    <row r="61" spans="8:17" ht="13.5">
      <c r="H61" s="310" t="s">
        <v>589</v>
      </c>
      <c r="I61" s="439" t="s">
        <v>590</v>
      </c>
      <c r="J61" s="439"/>
      <c r="K61" s="439"/>
      <c r="L61" s="439"/>
      <c r="M61" s="439"/>
      <c r="N61" s="439"/>
      <c r="O61" s="439"/>
      <c r="P61" s="439"/>
      <c r="Q61" s="439"/>
    </row>
    <row r="62" spans="8:17" ht="13.5">
      <c r="H62" s="310"/>
      <c r="I62" s="439"/>
      <c r="J62" s="439"/>
      <c r="K62" s="439"/>
      <c r="L62" s="439"/>
      <c r="M62" s="439"/>
      <c r="N62" s="439"/>
      <c r="O62" s="439"/>
      <c r="P62" s="439"/>
      <c r="Q62" s="439"/>
    </row>
    <row r="63" spans="8:11" ht="13.5">
      <c r="H63" s="310"/>
      <c r="I63" s="440" t="s">
        <v>459</v>
      </c>
      <c r="J63" s="439"/>
      <c r="K63" s="440"/>
    </row>
    <row r="64" spans="1:12" ht="13.5">
      <c r="A64" s="309" t="s">
        <v>850</v>
      </c>
      <c r="B64" s="303" t="s">
        <v>830</v>
      </c>
      <c r="C64" t="s">
        <v>781</v>
      </c>
      <c r="D64" s="285" t="s">
        <v>851</v>
      </c>
      <c r="F64" s="314" t="s">
        <v>893</v>
      </c>
      <c r="G64" s="306" t="s">
        <v>566</v>
      </c>
      <c r="H64" s="288"/>
      <c r="I64" s="288"/>
      <c r="J64" s="288"/>
      <c r="K64" s="288"/>
      <c r="L64" s="440" t="s">
        <v>567</v>
      </c>
    </row>
    <row r="65" spans="1:19" s="110" customFormat="1" ht="13.5">
      <c r="A65" s="310"/>
      <c r="B65" s="304"/>
      <c r="D65" s="304"/>
      <c r="E65" s="314"/>
      <c r="F65" s="314"/>
      <c r="G65" s="308"/>
      <c r="H65" s="310" t="s">
        <v>831</v>
      </c>
      <c r="I65" s="439" t="s">
        <v>832</v>
      </c>
      <c r="J65" s="439" t="s">
        <v>833</v>
      </c>
      <c r="K65" s="439" t="s">
        <v>834</v>
      </c>
      <c r="L65" s="439"/>
      <c r="M65" s="439"/>
      <c r="N65" s="439"/>
      <c r="O65" s="439"/>
      <c r="P65" s="439"/>
      <c r="Q65" s="439"/>
      <c r="R65" s="439"/>
      <c r="S65" s="308"/>
    </row>
    <row r="67" ht="13.5">
      <c r="I67" s="443" t="s">
        <v>459</v>
      </c>
    </row>
    <row r="68" spans="1:11" ht="13.5">
      <c r="A68" s="309" t="s">
        <v>415</v>
      </c>
      <c r="B68" s="303" t="s">
        <v>416</v>
      </c>
      <c r="D68" s="285" t="s">
        <v>280</v>
      </c>
      <c r="F68" s="314" t="s">
        <v>867</v>
      </c>
      <c r="G68" s="306" t="s">
        <v>417</v>
      </c>
      <c r="H68" s="296" t="s">
        <v>608</v>
      </c>
      <c r="I68" s="296" t="s">
        <v>599</v>
      </c>
      <c r="J68" s="296" t="s">
        <v>600</v>
      </c>
      <c r="K68" s="440" t="s">
        <v>418</v>
      </c>
    </row>
    <row r="69" spans="8:10" ht="13.5">
      <c r="H69" s="310" t="s">
        <v>419</v>
      </c>
      <c r="I69" s="439" t="s">
        <v>420</v>
      </c>
      <c r="J69" s="439" t="s">
        <v>421</v>
      </c>
    </row>
    <row r="70" spans="8:10" ht="13.5">
      <c r="H70" s="310"/>
      <c r="I70" s="439"/>
      <c r="J70" s="439"/>
    </row>
    <row r="71" spans="1:9" ht="13.5">
      <c r="A71" s="311"/>
      <c r="B71" s="285"/>
      <c r="I71" s="443" t="s">
        <v>579</v>
      </c>
    </row>
    <row r="72" spans="1:12" ht="13.5">
      <c r="A72" s="309" t="s">
        <v>576</v>
      </c>
      <c r="B72" s="303" t="s">
        <v>577</v>
      </c>
      <c r="C72" t="s">
        <v>584</v>
      </c>
      <c r="D72" s="285" t="s">
        <v>5</v>
      </c>
      <c r="F72" s="314" t="s">
        <v>868</v>
      </c>
      <c r="G72" s="306" t="s">
        <v>578</v>
      </c>
      <c r="H72" s="296" t="s">
        <v>597</v>
      </c>
      <c r="I72" s="296" t="s">
        <v>598</v>
      </c>
      <c r="J72" s="296" t="s">
        <v>599</v>
      </c>
      <c r="K72" s="296" t="s">
        <v>600</v>
      </c>
      <c r="L72" s="440" t="s">
        <v>458</v>
      </c>
    </row>
    <row r="73" spans="8:11" ht="13.5">
      <c r="H73" s="310" t="s">
        <v>580</v>
      </c>
      <c r="I73" s="439" t="s">
        <v>581</v>
      </c>
      <c r="J73" s="439" t="s">
        <v>582</v>
      </c>
      <c r="K73" s="439" t="s">
        <v>583</v>
      </c>
    </row>
    <row r="74" spans="8:10" ht="13.5">
      <c r="H74" s="310"/>
      <c r="I74" s="439"/>
      <c r="J74" s="439"/>
    </row>
    <row r="75" spans="9:16" ht="13.5">
      <c r="I75" s="443" t="s">
        <v>459</v>
      </c>
      <c r="M75" s="443" t="s">
        <v>459</v>
      </c>
      <c r="P75" s="443" t="s">
        <v>459</v>
      </c>
    </row>
    <row r="76" spans="1:18" ht="13.5">
      <c r="A76" s="309" t="s">
        <v>422</v>
      </c>
      <c r="B76" s="303" t="s">
        <v>423</v>
      </c>
      <c r="C76" t="s">
        <v>546</v>
      </c>
      <c r="D76" s="285" t="s">
        <v>5</v>
      </c>
      <c r="E76" s="314">
        <v>38005</v>
      </c>
      <c r="F76" s="314" t="s">
        <v>869</v>
      </c>
      <c r="G76" s="306" t="s">
        <v>417</v>
      </c>
      <c r="H76" s="296" t="s">
        <v>593</v>
      </c>
      <c r="I76" s="296" t="s">
        <v>602</v>
      </c>
      <c r="J76" s="296" t="s">
        <v>595</v>
      </c>
      <c r="K76" s="439"/>
      <c r="L76" s="296" t="s">
        <v>596</v>
      </c>
      <c r="M76" s="296" t="s">
        <v>597</v>
      </c>
      <c r="N76" s="439"/>
      <c r="O76" s="296" t="s">
        <v>608</v>
      </c>
      <c r="P76" s="296" t="s">
        <v>599</v>
      </c>
      <c r="Q76" s="296" t="s">
        <v>600</v>
      </c>
      <c r="R76" s="440" t="s">
        <v>460</v>
      </c>
    </row>
    <row r="77" spans="8:17" ht="13.5">
      <c r="H77" s="310" t="s">
        <v>553</v>
      </c>
      <c r="I77" s="439" t="s">
        <v>554</v>
      </c>
      <c r="J77" s="439" t="s">
        <v>555</v>
      </c>
      <c r="K77" s="439"/>
      <c r="L77" s="439"/>
      <c r="M77" s="439"/>
      <c r="N77" s="439"/>
      <c r="O77" s="439" t="s">
        <v>558</v>
      </c>
      <c r="P77" s="439" t="s">
        <v>556</v>
      </c>
      <c r="Q77" s="439" t="s">
        <v>557</v>
      </c>
    </row>
    <row r="79" spans="9:16" ht="13.5">
      <c r="I79" s="443" t="s">
        <v>459</v>
      </c>
      <c r="M79" s="443" t="s">
        <v>459</v>
      </c>
      <c r="P79" s="443" t="s">
        <v>459</v>
      </c>
    </row>
    <row r="80" spans="1:18" ht="13.5">
      <c r="A80" s="309" t="s">
        <v>422</v>
      </c>
      <c r="B80" s="303" t="s">
        <v>423</v>
      </c>
      <c r="C80" t="s">
        <v>546</v>
      </c>
      <c r="D80" s="285" t="s">
        <v>5</v>
      </c>
      <c r="E80" s="314">
        <v>38005</v>
      </c>
      <c r="F80" s="314" t="s">
        <v>869</v>
      </c>
      <c r="G80" s="306" t="s">
        <v>417</v>
      </c>
      <c r="H80" s="296" t="s">
        <v>593</v>
      </c>
      <c r="I80" s="296" t="s">
        <v>602</v>
      </c>
      <c r="J80" s="296" t="s">
        <v>595</v>
      </c>
      <c r="K80" s="439"/>
      <c r="L80" s="296" t="s">
        <v>596</v>
      </c>
      <c r="M80" s="296" t="s">
        <v>597</v>
      </c>
      <c r="N80" s="439"/>
      <c r="O80" s="296" t="s">
        <v>608</v>
      </c>
      <c r="P80" s="296" t="s">
        <v>599</v>
      </c>
      <c r="Q80" s="296" t="s">
        <v>600</v>
      </c>
      <c r="R80" s="440" t="s">
        <v>460</v>
      </c>
    </row>
    <row r="81" spans="8:17" ht="13.5">
      <c r="H81" s="310" t="s">
        <v>553</v>
      </c>
      <c r="I81" s="439" t="s">
        <v>554</v>
      </c>
      <c r="J81" s="439" t="s">
        <v>555</v>
      </c>
      <c r="K81" s="439"/>
      <c r="L81" s="439"/>
      <c r="M81" s="439"/>
      <c r="N81" s="439"/>
      <c r="O81" s="439" t="s">
        <v>558</v>
      </c>
      <c r="P81" s="439" t="s">
        <v>556</v>
      </c>
      <c r="Q81" s="439" t="s">
        <v>557</v>
      </c>
    </row>
    <row r="83" spans="9:16" ht="13.5">
      <c r="I83" s="443" t="s">
        <v>459</v>
      </c>
      <c r="M83" s="443" t="s">
        <v>459</v>
      </c>
      <c r="P83" s="443" t="s">
        <v>459</v>
      </c>
    </row>
    <row r="84" spans="1:18" ht="13.5">
      <c r="A84" s="309" t="s">
        <v>422</v>
      </c>
      <c r="B84" s="303" t="s">
        <v>423</v>
      </c>
      <c r="C84" t="s">
        <v>546</v>
      </c>
      <c r="D84" s="285" t="s">
        <v>5</v>
      </c>
      <c r="E84" s="314">
        <v>38005</v>
      </c>
      <c r="F84" s="314" t="s">
        <v>869</v>
      </c>
      <c r="G84" s="306" t="s">
        <v>417</v>
      </c>
      <c r="H84" s="296" t="s">
        <v>593</v>
      </c>
      <c r="I84" s="296" t="s">
        <v>602</v>
      </c>
      <c r="J84" s="296" t="s">
        <v>595</v>
      </c>
      <c r="K84" s="439"/>
      <c r="L84" s="296" t="s">
        <v>596</v>
      </c>
      <c r="M84" s="296" t="s">
        <v>597</v>
      </c>
      <c r="N84" s="439"/>
      <c r="O84" s="296" t="s">
        <v>608</v>
      </c>
      <c r="P84" s="296" t="s">
        <v>599</v>
      </c>
      <c r="Q84" s="296" t="s">
        <v>600</v>
      </c>
      <c r="R84" s="440" t="s">
        <v>460</v>
      </c>
    </row>
    <row r="85" spans="8:17" ht="13.5">
      <c r="H85" s="310" t="s">
        <v>553</v>
      </c>
      <c r="I85" s="439" t="s">
        <v>554</v>
      </c>
      <c r="J85" s="439" t="s">
        <v>555</v>
      </c>
      <c r="K85" s="439"/>
      <c r="L85" s="439"/>
      <c r="M85" s="439"/>
      <c r="N85" s="439"/>
      <c r="O85" s="439" t="s">
        <v>558</v>
      </c>
      <c r="P85" s="439" t="s">
        <v>556</v>
      </c>
      <c r="Q85" s="439" t="s">
        <v>557</v>
      </c>
    </row>
    <row r="87" spans="9:20" ht="13.5">
      <c r="I87" s="443" t="s">
        <v>459</v>
      </c>
      <c r="Q87"/>
      <c r="R87"/>
      <c r="S87" s="528"/>
      <c r="T87" s="311"/>
    </row>
    <row r="88" spans="1:20" ht="13.5">
      <c r="A88" s="309" t="s">
        <v>422</v>
      </c>
      <c r="B88" s="303" t="s">
        <v>903</v>
      </c>
      <c r="D88" s="285" t="s">
        <v>5</v>
      </c>
      <c r="E88" s="314">
        <v>38283</v>
      </c>
      <c r="F88" s="314" t="s">
        <v>904</v>
      </c>
      <c r="G88" s="306" t="s">
        <v>566</v>
      </c>
      <c r="H88" s="296"/>
      <c r="I88" s="296"/>
      <c r="J88" s="296"/>
      <c r="K88" s="440" t="s">
        <v>905</v>
      </c>
      <c r="N88"/>
      <c r="O88"/>
      <c r="P88"/>
      <c r="Q88"/>
      <c r="R88"/>
      <c r="S88" s="528"/>
      <c r="T88" s="311"/>
    </row>
    <row r="89" spans="8:20" ht="13.5">
      <c r="H89" s="310" t="s">
        <v>908</v>
      </c>
      <c r="I89" s="439" t="s">
        <v>907</v>
      </c>
      <c r="J89" s="439" t="s">
        <v>906</v>
      </c>
      <c r="N89"/>
      <c r="O89"/>
      <c r="P89"/>
      <c r="Q89"/>
      <c r="R89"/>
      <c r="S89" s="528"/>
      <c r="T89" s="311"/>
    </row>
    <row r="91" ht="13.5">
      <c r="I91" s="443" t="s">
        <v>459</v>
      </c>
    </row>
    <row r="92" spans="1:11" ht="13.5">
      <c r="A92" s="309" t="s">
        <v>438</v>
      </c>
      <c r="B92" s="303" t="s">
        <v>439</v>
      </c>
      <c r="C92" t="s">
        <v>547</v>
      </c>
      <c r="D92" s="285" t="s">
        <v>280</v>
      </c>
      <c r="E92" s="314">
        <v>38045</v>
      </c>
      <c r="F92" s="314" t="s">
        <v>870</v>
      </c>
      <c r="G92" s="306" t="s">
        <v>440</v>
      </c>
      <c r="H92" s="289"/>
      <c r="I92" s="289"/>
      <c r="J92" s="289"/>
      <c r="K92" s="440" t="s">
        <v>441</v>
      </c>
    </row>
    <row r="93" spans="8:10" ht="13.5">
      <c r="H93" s="310" t="s">
        <v>442</v>
      </c>
      <c r="I93" s="439" t="s">
        <v>443</v>
      </c>
      <c r="J93" s="439" t="s">
        <v>444</v>
      </c>
    </row>
    <row r="94" spans="8:14" ht="13.5">
      <c r="H94" s="310"/>
      <c r="I94" s="439"/>
      <c r="J94" s="439"/>
      <c r="K94" s="439"/>
      <c r="L94" s="439"/>
      <c r="M94" s="439"/>
      <c r="N94" s="439"/>
    </row>
    <row r="95" ht="13.5">
      <c r="I95" s="443" t="s">
        <v>459</v>
      </c>
    </row>
    <row r="96" spans="1:11" ht="13.5">
      <c r="A96" s="309" t="s">
        <v>438</v>
      </c>
      <c r="B96" s="303" t="s">
        <v>439</v>
      </c>
      <c r="C96" t="s">
        <v>547</v>
      </c>
      <c r="D96" s="285" t="s">
        <v>280</v>
      </c>
      <c r="E96" s="314">
        <v>38045</v>
      </c>
      <c r="F96" s="314" t="s">
        <v>870</v>
      </c>
      <c r="G96" s="306" t="s">
        <v>440</v>
      </c>
      <c r="H96" s="289"/>
      <c r="I96" s="289"/>
      <c r="J96" s="289"/>
      <c r="K96" s="440" t="s">
        <v>441</v>
      </c>
    </row>
    <row r="97" spans="8:10" ht="13.5">
      <c r="H97" s="310" t="s">
        <v>445</v>
      </c>
      <c r="I97" s="439" t="s">
        <v>446</v>
      </c>
      <c r="J97" s="439" t="s">
        <v>447</v>
      </c>
    </row>
    <row r="98" spans="8:14" ht="13.5">
      <c r="H98" s="310"/>
      <c r="I98" s="439"/>
      <c r="J98" s="439"/>
      <c r="K98" s="439"/>
      <c r="L98" s="439"/>
      <c r="M98" s="439"/>
      <c r="N98" s="439"/>
    </row>
    <row r="99" spans="9:11" ht="13.5">
      <c r="I99" s="443" t="s">
        <v>459</v>
      </c>
      <c r="K99" s="443" t="s">
        <v>459</v>
      </c>
    </row>
    <row r="100" spans="1:14" ht="13.5">
      <c r="A100" s="309" t="s">
        <v>575</v>
      </c>
      <c r="B100" s="303" t="s">
        <v>427</v>
      </c>
      <c r="D100" s="285" t="s">
        <v>5</v>
      </c>
      <c r="E100" s="314">
        <v>37973</v>
      </c>
      <c r="F100" s="314" t="s">
        <v>871</v>
      </c>
      <c r="G100" s="306" t="s">
        <v>428</v>
      </c>
      <c r="H100" s="296" t="s">
        <v>600</v>
      </c>
      <c r="I100" s="296" t="s">
        <v>599</v>
      </c>
      <c r="J100" s="296" t="s">
        <v>598</v>
      </c>
      <c r="K100" s="296" t="s">
        <v>597</v>
      </c>
      <c r="L100" s="296" t="s">
        <v>596</v>
      </c>
      <c r="M100" s="296" t="s">
        <v>595</v>
      </c>
      <c r="N100" s="440" t="s">
        <v>429</v>
      </c>
    </row>
    <row r="101" spans="8:13" ht="13.5">
      <c r="H101" s="310" t="s">
        <v>430</v>
      </c>
      <c r="I101" s="439" t="s">
        <v>431</v>
      </c>
      <c r="J101" s="439" t="s">
        <v>432</v>
      </c>
      <c r="K101" s="439" t="s">
        <v>433</v>
      </c>
      <c r="L101" s="439" t="s">
        <v>434</v>
      </c>
      <c r="M101" s="439" t="s">
        <v>435</v>
      </c>
    </row>
    <row r="102" spans="8:13" ht="13.5">
      <c r="H102" s="310"/>
      <c r="I102" s="439"/>
      <c r="J102" s="439"/>
      <c r="K102" s="439"/>
      <c r="L102" s="439"/>
      <c r="M102" s="439"/>
    </row>
    <row r="103" spans="9:15" ht="13.5">
      <c r="I103" s="440" t="s">
        <v>459</v>
      </c>
      <c r="L103" s="440" t="s">
        <v>459</v>
      </c>
      <c r="O103" s="440" t="s">
        <v>459</v>
      </c>
    </row>
    <row r="104" spans="1:18" ht="13.5">
      <c r="A104" s="309" t="s">
        <v>424</v>
      </c>
      <c r="B104" s="303" t="s">
        <v>506</v>
      </c>
      <c r="C104" t="s">
        <v>548</v>
      </c>
      <c r="D104" s="285" t="s">
        <v>5</v>
      </c>
      <c r="F104" s="314" t="s">
        <v>872</v>
      </c>
      <c r="G104" s="306" t="s">
        <v>371</v>
      </c>
      <c r="H104" s="300" t="s">
        <v>591</v>
      </c>
      <c r="I104" s="300" t="s">
        <v>592</v>
      </c>
      <c r="J104" s="300" t="s">
        <v>593</v>
      </c>
      <c r="K104" s="300" t="s">
        <v>594</v>
      </c>
      <c r="L104" s="300" t="s">
        <v>595</v>
      </c>
      <c r="M104" s="300" t="s">
        <v>596</v>
      </c>
      <c r="N104" s="300" t="s">
        <v>597</v>
      </c>
      <c r="O104" s="300" t="s">
        <v>598</v>
      </c>
      <c r="P104" s="300" t="s">
        <v>599</v>
      </c>
      <c r="Q104" s="300" t="s">
        <v>600</v>
      </c>
      <c r="R104" s="440" t="s">
        <v>372</v>
      </c>
    </row>
    <row r="105" spans="8:17" ht="13.5">
      <c r="H105" s="310" t="s">
        <v>507</v>
      </c>
      <c r="I105" s="439" t="s">
        <v>508</v>
      </c>
      <c r="J105" s="439" t="s">
        <v>509</v>
      </c>
      <c r="K105" s="439" t="s">
        <v>510</v>
      </c>
      <c r="L105" s="439" t="s">
        <v>511</v>
      </c>
      <c r="M105" s="439" t="s">
        <v>512</v>
      </c>
      <c r="N105" s="439" t="s">
        <v>513</v>
      </c>
      <c r="O105" s="439" t="s">
        <v>514</v>
      </c>
      <c r="P105" s="439" t="s">
        <v>515</v>
      </c>
      <c r="Q105" s="439" t="s">
        <v>494</v>
      </c>
    </row>
    <row r="106" spans="8:17" ht="13.5">
      <c r="H106" s="310"/>
      <c r="I106" s="439"/>
      <c r="J106" s="439"/>
      <c r="K106" s="439"/>
      <c r="L106" s="439"/>
      <c r="M106" s="439"/>
      <c r="N106" s="439"/>
      <c r="O106" s="439"/>
      <c r="P106" s="439"/>
      <c r="Q106" s="439"/>
    </row>
    <row r="107" spans="8:15" ht="13.5">
      <c r="H107" s="310"/>
      <c r="I107" s="440" t="s">
        <v>459</v>
      </c>
      <c r="J107" s="439"/>
      <c r="K107" s="440" t="s">
        <v>459</v>
      </c>
      <c r="L107" s="439"/>
      <c r="M107" s="440" t="s">
        <v>459</v>
      </c>
      <c r="N107" s="439"/>
      <c r="O107" s="439"/>
    </row>
    <row r="108" spans="1:16" ht="13.5">
      <c r="A108" s="309" t="s">
        <v>424</v>
      </c>
      <c r="B108" s="303" t="s">
        <v>425</v>
      </c>
      <c r="D108" s="285" t="s">
        <v>5</v>
      </c>
      <c r="F108" s="314" t="s">
        <v>873</v>
      </c>
      <c r="G108" s="306" t="s">
        <v>384</v>
      </c>
      <c r="H108" s="296" t="s">
        <v>600</v>
      </c>
      <c r="I108" s="296" t="s">
        <v>599</v>
      </c>
      <c r="J108" s="296" t="s">
        <v>598</v>
      </c>
      <c r="K108" s="296" t="s">
        <v>597</v>
      </c>
      <c r="L108" s="296" t="s">
        <v>596</v>
      </c>
      <c r="M108" s="296" t="s">
        <v>595</v>
      </c>
      <c r="N108" s="296" t="s">
        <v>602</v>
      </c>
      <c r="O108" s="296" t="s">
        <v>593</v>
      </c>
      <c r="P108" s="440" t="s">
        <v>385</v>
      </c>
    </row>
    <row r="109" spans="8:15" ht="13.5">
      <c r="H109" s="310" t="s">
        <v>498</v>
      </c>
      <c r="I109" s="439" t="s">
        <v>499</v>
      </c>
      <c r="J109" s="439" t="s">
        <v>500</v>
      </c>
      <c r="K109" s="439" t="s">
        <v>501</v>
      </c>
      <c r="L109" s="439" t="s">
        <v>502</v>
      </c>
      <c r="M109" s="439" t="s">
        <v>503</v>
      </c>
      <c r="N109" s="439" t="s">
        <v>504</v>
      </c>
      <c r="O109" s="439" t="s">
        <v>505</v>
      </c>
    </row>
    <row r="110" spans="8:15" ht="13.5">
      <c r="H110" s="310"/>
      <c r="I110" s="439"/>
      <c r="J110" s="439"/>
      <c r="K110" s="439"/>
      <c r="L110" s="439"/>
      <c r="M110" s="439"/>
      <c r="N110" s="439"/>
      <c r="O110" s="439"/>
    </row>
    <row r="111" spans="9:13" ht="13.5">
      <c r="I111" s="440" t="s">
        <v>459</v>
      </c>
      <c r="M111" s="440" t="s">
        <v>459</v>
      </c>
    </row>
    <row r="112" spans="1:16" ht="13.5">
      <c r="A112" s="309" t="s">
        <v>424</v>
      </c>
      <c r="B112" s="303" t="s">
        <v>426</v>
      </c>
      <c r="C112" t="s">
        <v>551</v>
      </c>
      <c r="D112" s="285" t="s">
        <v>5</v>
      </c>
      <c r="E112" s="314">
        <v>38028</v>
      </c>
      <c r="F112" s="314" t="s">
        <v>874</v>
      </c>
      <c r="G112" s="306" t="s">
        <v>384</v>
      </c>
      <c r="H112" s="296" t="s">
        <v>600</v>
      </c>
      <c r="I112" s="296" t="s">
        <v>599</v>
      </c>
      <c r="J112" s="296" t="s">
        <v>598</v>
      </c>
      <c r="K112" s="296" t="s">
        <v>597</v>
      </c>
      <c r="L112" s="296" t="s">
        <v>596</v>
      </c>
      <c r="M112" s="296" t="s">
        <v>595</v>
      </c>
      <c r="N112" s="296" t="s">
        <v>602</v>
      </c>
      <c r="O112" s="296" t="s">
        <v>593</v>
      </c>
      <c r="P112" s="440" t="s">
        <v>385</v>
      </c>
    </row>
    <row r="113" spans="8:15" ht="13.5">
      <c r="H113" s="310" t="s">
        <v>477</v>
      </c>
      <c r="I113" s="439" t="s">
        <v>478</v>
      </c>
      <c r="J113" s="439" t="s">
        <v>479</v>
      </c>
      <c r="K113" s="439" t="s">
        <v>480</v>
      </c>
      <c r="L113" s="439" t="s">
        <v>481</v>
      </c>
      <c r="M113" s="439" t="s">
        <v>482</v>
      </c>
      <c r="N113" s="439" t="s">
        <v>483</v>
      </c>
      <c r="O113" s="439" t="s">
        <v>484</v>
      </c>
    </row>
    <row r="115" spans="9:11" ht="13.5">
      <c r="I115" s="440" t="s">
        <v>459</v>
      </c>
      <c r="K115" s="440" t="s">
        <v>459</v>
      </c>
    </row>
    <row r="116" spans="1:14" ht="13.5">
      <c r="A116" s="309" t="s">
        <v>424</v>
      </c>
      <c r="B116" s="303" t="s">
        <v>436</v>
      </c>
      <c r="D116" s="285" t="s">
        <v>5</v>
      </c>
      <c r="F116" s="314" t="s">
        <v>875</v>
      </c>
      <c r="G116" s="306" t="s">
        <v>463</v>
      </c>
      <c r="H116" s="299" t="s">
        <v>600</v>
      </c>
      <c r="I116" s="299" t="s">
        <v>599</v>
      </c>
      <c r="J116" s="299" t="s">
        <v>598</v>
      </c>
      <c r="K116" s="299" t="s">
        <v>597</v>
      </c>
      <c r="L116" s="299" t="s">
        <v>596</v>
      </c>
      <c r="M116" s="299" t="s">
        <v>595</v>
      </c>
      <c r="N116" s="440" t="s">
        <v>464</v>
      </c>
    </row>
    <row r="117" spans="8:14" ht="13.5">
      <c r="H117" s="310" t="s">
        <v>465</v>
      </c>
      <c r="I117" s="439" t="s">
        <v>466</v>
      </c>
      <c r="J117" s="439" t="s">
        <v>467</v>
      </c>
      <c r="K117" s="439" t="s">
        <v>468</v>
      </c>
      <c r="L117" s="439" t="s">
        <v>469</v>
      </c>
      <c r="M117" s="439" t="s">
        <v>470</v>
      </c>
      <c r="N117" s="440"/>
    </row>
    <row r="118" ht="13.5">
      <c r="N118" s="440"/>
    </row>
    <row r="119" spans="9:14" ht="13.5">
      <c r="I119" s="440" t="s">
        <v>459</v>
      </c>
      <c r="K119" s="440" t="s">
        <v>459</v>
      </c>
      <c r="N119" s="440"/>
    </row>
    <row r="120" spans="1:14" ht="13.5">
      <c r="A120" s="309" t="s">
        <v>424</v>
      </c>
      <c r="B120" s="303" t="s">
        <v>437</v>
      </c>
      <c r="C120" t="s">
        <v>548</v>
      </c>
      <c r="D120" s="285" t="s">
        <v>5</v>
      </c>
      <c r="F120" s="314" t="s">
        <v>876</v>
      </c>
      <c r="G120" s="306" t="s">
        <v>463</v>
      </c>
      <c r="H120" s="299" t="s">
        <v>600</v>
      </c>
      <c r="I120" s="299" t="s">
        <v>599</v>
      </c>
      <c r="J120" s="299" t="s">
        <v>598</v>
      </c>
      <c r="K120" s="299" t="s">
        <v>597</v>
      </c>
      <c r="L120" s="299" t="s">
        <v>596</v>
      </c>
      <c r="M120" s="299" t="s">
        <v>595</v>
      </c>
      <c r="N120" s="440" t="s">
        <v>464</v>
      </c>
    </row>
    <row r="121" spans="8:13" ht="13.5">
      <c r="H121" s="310" t="s">
        <v>471</v>
      </c>
      <c r="I121" s="439" t="s">
        <v>472</v>
      </c>
      <c r="J121" s="439" t="s">
        <v>473</v>
      </c>
      <c r="K121" s="439" t="s">
        <v>474</v>
      </c>
      <c r="L121" s="439" t="s">
        <v>475</v>
      </c>
      <c r="M121" s="439" t="s">
        <v>476</v>
      </c>
    </row>
    <row r="123" spans="9:13" ht="13.5">
      <c r="I123" s="440" t="s">
        <v>459</v>
      </c>
      <c r="K123" s="440" t="s">
        <v>459</v>
      </c>
      <c r="M123" s="440" t="s">
        <v>459</v>
      </c>
    </row>
    <row r="124" spans="1:18" ht="13.5">
      <c r="A124" s="309" t="s">
        <v>424</v>
      </c>
      <c r="B124" s="303" t="s">
        <v>448</v>
      </c>
      <c r="C124" t="s">
        <v>564</v>
      </c>
      <c r="D124" s="285" t="s">
        <v>5</v>
      </c>
      <c r="E124" s="314">
        <v>37964</v>
      </c>
      <c r="F124" s="314" t="s">
        <v>877</v>
      </c>
      <c r="G124" s="306" t="s">
        <v>453</v>
      </c>
      <c r="H124" s="364" t="s">
        <v>600</v>
      </c>
      <c r="I124" s="364" t="s">
        <v>599</v>
      </c>
      <c r="J124" s="364" t="s">
        <v>598</v>
      </c>
      <c r="K124" s="364" t="s">
        <v>597</v>
      </c>
      <c r="L124" s="364" t="s">
        <v>596</v>
      </c>
      <c r="M124" s="364" t="s">
        <v>595</v>
      </c>
      <c r="N124" s="364" t="s">
        <v>602</v>
      </c>
      <c r="O124" s="364" t="s">
        <v>593</v>
      </c>
      <c r="P124" s="364" t="s">
        <v>592</v>
      </c>
      <c r="Q124" s="364" t="s">
        <v>591</v>
      </c>
      <c r="R124" s="440" t="s">
        <v>454</v>
      </c>
    </row>
    <row r="125" spans="8:17" ht="13.5">
      <c r="H125" s="310" t="s">
        <v>516</v>
      </c>
      <c r="I125" s="439" t="s">
        <v>517</v>
      </c>
      <c r="J125" s="439" t="s">
        <v>518</v>
      </c>
      <c r="K125" s="439" t="s">
        <v>519</v>
      </c>
      <c r="L125" s="439" t="s">
        <v>520</v>
      </c>
      <c r="M125" s="439" t="s">
        <v>521</v>
      </c>
      <c r="N125" s="439" t="s">
        <v>522</v>
      </c>
      <c r="O125" s="439" t="s">
        <v>523</v>
      </c>
      <c r="P125" s="439" t="s">
        <v>524</v>
      </c>
      <c r="Q125" s="439" t="s">
        <v>525</v>
      </c>
    </row>
    <row r="126" spans="8:17" ht="13.5">
      <c r="H126" s="310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9:10" ht="13.5">
      <c r="I127" s="440" t="s">
        <v>459</v>
      </c>
      <c r="J127" s="443"/>
    </row>
    <row r="128" spans="1:12" ht="13.5">
      <c r="A128" s="309" t="s">
        <v>449</v>
      </c>
      <c r="B128" s="303" t="s">
        <v>450</v>
      </c>
      <c r="D128" s="285" t="s">
        <v>280</v>
      </c>
      <c r="F128" s="314" t="s">
        <v>878</v>
      </c>
      <c r="G128" s="306" t="s">
        <v>395</v>
      </c>
      <c r="H128" s="295" t="s">
        <v>597</v>
      </c>
      <c r="I128" s="295" t="s">
        <v>598</v>
      </c>
      <c r="J128" s="295" t="s">
        <v>599</v>
      </c>
      <c r="K128" s="295" t="s">
        <v>600</v>
      </c>
      <c r="L128" s="440" t="s">
        <v>396</v>
      </c>
    </row>
    <row r="129" spans="8:11" ht="13.5">
      <c r="H129" s="310" t="s">
        <v>397</v>
      </c>
      <c r="I129" s="439" t="s">
        <v>399</v>
      </c>
      <c r="J129" s="439" t="s">
        <v>451</v>
      </c>
      <c r="K129" s="439" t="s">
        <v>452</v>
      </c>
    </row>
    <row r="130" spans="8:11" ht="13.5">
      <c r="H130" s="310"/>
      <c r="I130" s="439"/>
      <c r="J130" s="439"/>
      <c r="K130" s="439"/>
    </row>
    <row r="131" spans="8:11" ht="13.5">
      <c r="H131" s="309" t="s">
        <v>459</v>
      </c>
      <c r="I131" s="439"/>
      <c r="J131" s="439"/>
      <c r="K131" s="439"/>
    </row>
    <row r="132" spans="1:12" ht="13.5">
      <c r="A132" s="309" t="s">
        <v>619</v>
      </c>
      <c r="B132" s="303" t="s">
        <v>620</v>
      </c>
      <c r="C132" t="s">
        <v>621</v>
      </c>
      <c r="D132" s="285" t="s">
        <v>257</v>
      </c>
      <c r="F132" s="314" t="s">
        <v>868</v>
      </c>
      <c r="G132" s="306" t="s">
        <v>485</v>
      </c>
      <c r="H132" s="301"/>
      <c r="I132" s="301"/>
      <c r="J132" s="301"/>
      <c r="K132" s="301"/>
      <c r="L132" s="440" t="s">
        <v>458</v>
      </c>
    </row>
    <row r="133" spans="8:11" ht="13.5">
      <c r="H133" s="310" t="s">
        <v>622</v>
      </c>
      <c r="I133" s="439" t="s">
        <v>625</v>
      </c>
      <c r="J133" s="439" t="s">
        <v>623</v>
      </c>
      <c r="K133" s="439" t="s">
        <v>624</v>
      </c>
    </row>
    <row r="134" spans="8:11" ht="13.5">
      <c r="H134" s="310"/>
      <c r="I134" s="439"/>
      <c r="J134" s="439"/>
      <c r="K134" s="439"/>
    </row>
    <row r="135" spans="8:11" ht="13.5">
      <c r="H135" s="309" t="s">
        <v>459</v>
      </c>
      <c r="I135" s="439"/>
      <c r="J135" s="439"/>
      <c r="K135" s="439"/>
    </row>
    <row r="136" spans="1:11" ht="13.5">
      <c r="A136" s="309" t="s">
        <v>619</v>
      </c>
      <c r="B136" s="303" t="s">
        <v>631</v>
      </c>
      <c r="C136" t="s">
        <v>626</v>
      </c>
      <c r="D136" s="285" t="s">
        <v>627</v>
      </c>
      <c r="F136" s="314" t="s">
        <v>879</v>
      </c>
      <c r="G136" s="306" t="s">
        <v>485</v>
      </c>
      <c r="H136" s="296"/>
      <c r="I136" s="296"/>
      <c r="J136" s="296"/>
      <c r="K136" s="440" t="s">
        <v>458</v>
      </c>
    </row>
    <row r="137" spans="8:11" ht="13.5">
      <c r="H137" s="310" t="s">
        <v>650</v>
      </c>
      <c r="I137" s="439" t="s">
        <v>628</v>
      </c>
      <c r="J137" s="439" t="s">
        <v>629</v>
      </c>
      <c r="K137" s="439"/>
    </row>
    <row r="138" spans="8:11" ht="13.5">
      <c r="H138" s="310"/>
      <c r="I138" s="439"/>
      <c r="J138" s="439"/>
      <c r="K138" s="439"/>
    </row>
    <row r="139" ht="13.5">
      <c r="J139" s="440" t="s">
        <v>533</v>
      </c>
    </row>
    <row r="140" spans="1:13" ht="13.5">
      <c r="A140" s="309" t="s">
        <v>461</v>
      </c>
      <c r="B140" s="303" t="s">
        <v>462</v>
      </c>
      <c r="D140" s="285" t="s">
        <v>5</v>
      </c>
      <c r="E140" s="314">
        <v>37938</v>
      </c>
      <c r="F140" s="314" t="s">
        <v>880</v>
      </c>
      <c r="G140" s="306" t="s">
        <v>526</v>
      </c>
      <c r="H140" s="364" t="s">
        <v>603</v>
      </c>
      <c r="I140" s="364" t="s">
        <v>604</v>
      </c>
      <c r="J140" s="364" t="s">
        <v>605</v>
      </c>
      <c r="K140" s="364" t="s">
        <v>606</v>
      </c>
      <c r="L140" s="364" t="s">
        <v>607</v>
      </c>
      <c r="M140" s="292" t="s">
        <v>527</v>
      </c>
    </row>
    <row r="141" spans="8:12" ht="13.5">
      <c r="H141" s="310" t="s">
        <v>528</v>
      </c>
      <c r="I141" s="439" t="s">
        <v>529</v>
      </c>
      <c r="J141" s="439" t="s">
        <v>530</v>
      </c>
      <c r="K141" s="439" t="s">
        <v>531</v>
      </c>
      <c r="L141" s="439" t="s">
        <v>532</v>
      </c>
    </row>
    <row r="142" spans="8:23" ht="13.5">
      <c r="H142" s="310"/>
      <c r="I142" s="439"/>
      <c r="J142" s="439"/>
      <c r="K142" s="439"/>
      <c r="L142" s="439"/>
      <c r="N142" s="439"/>
      <c r="O142" s="439"/>
      <c r="P142" s="439"/>
      <c r="Q142" s="439"/>
      <c r="R142" s="439"/>
      <c r="S142" s="308"/>
      <c r="T142" s="110"/>
      <c r="U142" s="110"/>
      <c r="V142" s="110"/>
      <c r="W142" s="110"/>
    </row>
    <row r="143" spans="10:15" ht="13.5">
      <c r="J143" s="440" t="s">
        <v>533</v>
      </c>
      <c r="O143" s="440" t="s">
        <v>533</v>
      </c>
    </row>
    <row r="144" spans="1:18" ht="13.5">
      <c r="A144" s="309" t="s">
        <v>461</v>
      </c>
      <c r="B144" s="303" t="s">
        <v>462</v>
      </c>
      <c r="D144" s="285" t="s">
        <v>5</v>
      </c>
      <c r="E144" s="314">
        <v>37938</v>
      </c>
      <c r="F144" s="314" t="s">
        <v>880</v>
      </c>
      <c r="G144" s="306" t="s">
        <v>526</v>
      </c>
      <c r="H144" s="364" t="s">
        <v>591</v>
      </c>
      <c r="I144" s="364" t="s">
        <v>592</v>
      </c>
      <c r="J144" s="364" t="s">
        <v>593</v>
      </c>
      <c r="K144" s="364" t="s">
        <v>602</v>
      </c>
      <c r="L144" s="364" t="s">
        <v>595</v>
      </c>
      <c r="M144" s="364" t="s">
        <v>596</v>
      </c>
      <c r="N144" s="364" t="s">
        <v>597</v>
      </c>
      <c r="O144" s="364" t="s">
        <v>608</v>
      </c>
      <c r="P144" s="364" t="s">
        <v>599</v>
      </c>
      <c r="Q144" s="364" t="s">
        <v>600</v>
      </c>
      <c r="R144" s="292" t="s">
        <v>527</v>
      </c>
    </row>
    <row r="145" spans="8:17" ht="13.5">
      <c r="H145" s="310" t="s">
        <v>534</v>
      </c>
      <c r="I145" s="439" t="s">
        <v>535</v>
      </c>
      <c r="J145" s="439" t="s">
        <v>536</v>
      </c>
      <c r="K145" s="439" t="s">
        <v>537</v>
      </c>
      <c r="L145" s="439" t="s">
        <v>538</v>
      </c>
      <c r="M145" s="439" t="s">
        <v>539</v>
      </c>
      <c r="N145" s="439" t="s">
        <v>540</v>
      </c>
      <c r="O145" s="439" t="s">
        <v>541</v>
      </c>
      <c r="P145" s="439" t="s">
        <v>542</v>
      </c>
      <c r="Q145" s="439" t="s">
        <v>543</v>
      </c>
    </row>
    <row r="146" spans="8:23" ht="13.5">
      <c r="H146" s="310"/>
      <c r="I146" s="439"/>
      <c r="J146" s="439"/>
      <c r="K146" s="439"/>
      <c r="L146" s="439"/>
      <c r="N146" s="439"/>
      <c r="O146" s="439"/>
      <c r="P146" s="439"/>
      <c r="Q146" s="439"/>
      <c r="R146" s="439"/>
      <c r="S146" s="308"/>
      <c r="T146" s="110"/>
      <c r="U146" s="110"/>
      <c r="V146" s="110"/>
      <c r="W146" s="110"/>
    </row>
    <row r="147" spans="8:23" ht="13.5">
      <c r="H147" s="310"/>
      <c r="I147" s="440" t="s">
        <v>459</v>
      </c>
      <c r="J147" s="439"/>
      <c r="K147" s="440" t="s">
        <v>459</v>
      </c>
      <c r="L147" s="439"/>
      <c r="N147" s="440" t="s">
        <v>459</v>
      </c>
      <c r="O147" s="439"/>
      <c r="P147" s="440" t="s">
        <v>459</v>
      </c>
      <c r="Q147" s="439"/>
      <c r="R147" s="439"/>
      <c r="S147" s="308"/>
      <c r="T147" s="110"/>
      <c r="U147" s="110"/>
      <c r="V147" s="110"/>
      <c r="W147" s="110"/>
    </row>
    <row r="148" spans="1:23" ht="13.5">
      <c r="A148" s="309" t="s">
        <v>611</v>
      </c>
      <c r="D148" s="285" t="s">
        <v>612</v>
      </c>
      <c r="F148" s="314" t="s">
        <v>881</v>
      </c>
      <c r="G148" s="306" t="s">
        <v>384</v>
      </c>
      <c r="H148" s="298" t="s">
        <v>600</v>
      </c>
      <c r="I148" s="298" t="s">
        <v>599</v>
      </c>
      <c r="J148" s="298" t="s">
        <v>598</v>
      </c>
      <c r="K148" s="298" t="s">
        <v>597</v>
      </c>
      <c r="L148" s="298" t="s">
        <v>596</v>
      </c>
      <c r="M148" s="298" t="s">
        <v>595</v>
      </c>
      <c r="N148" s="298" t="s">
        <v>602</v>
      </c>
      <c r="O148" s="298" t="s">
        <v>593</v>
      </c>
      <c r="P148" s="298" t="s">
        <v>592</v>
      </c>
      <c r="Q148" s="298" t="s">
        <v>591</v>
      </c>
      <c r="R148" s="440" t="s">
        <v>402</v>
      </c>
      <c r="S148" s="308"/>
      <c r="T148" s="110"/>
      <c r="U148" s="110"/>
      <c r="V148" s="110"/>
      <c r="W148" s="110"/>
    </row>
    <row r="149" spans="8:23" ht="13.5">
      <c r="H149" s="310" t="s">
        <v>695</v>
      </c>
      <c r="I149" s="439" t="s">
        <v>696</v>
      </c>
      <c r="J149" s="439" t="s">
        <v>697</v>
      </c>
      <c r="K149" s="439" t="s">
        <v>698</v>
      </c>
      <c r="L149" s="439" t="s">
        <v>699</v>
      </c>
      <c r="M149" s="322" t="s">
        <v>700</v>
      </c>
      <c r="N149" s="439" t="s">
        <v>701</v>
      </c>
      <c r="O149" s="439" t="s">
        <v>702</v>
      </c>
      <c r="P149" s="439" t="s">
        <v>703</v>
      </c>
      <c r="Q149" s="439" t="s">
        <v>704</v>
      </c>
      <c r="R149" s="439"/>
      <c r="S149" s="308"/>
      <c r="T149" s="110"/>
      <c r="U149" s="110"/>
      <c r="V149" s="110"/>
      <c r="W149" s="110"/>
    </row>
    <row r="150" spans="8:11" ht="13.5">
      <c r="H150" s="310"/>
      <c r="I150" s="439"/>
      <c r="J150" s="439"/>
      <c r="K150" s="439"/>
    </row>
    <row r="151" spans="8:11" ht="13.5">
      <c r="H151" s="450" t="s">
        <v>486</v>
      </c>
      <c r="I151" s="291"/>
      <c r="J151" s="292" t="s">
        <v>486</v>
      </c>
      <c r="K151" s="292"/>
    </row>
    <row r="152" spans="1:12" ht="13.5">
      <c r="A152" s="309" t="s">
        <v>455</v>
      </c>
      <c r="B152" s="303" t="s">
        <v>559</v>
      </c>
      <c r="D152" s="285" t="s">
        <v>5</v>
      </c>
      <c r="F152" s="314" t="s">
        <v>866</v>
      </c>
      <c r="G152" s="306" t="s">
        <v>485</v>
      </c>
      <c r="H152" s="296" t="s">
        <v>595</v>
      </c>
      <c r="I152" s="296" t="s">
        <v>596</v>
      </c>
      <c r="J152" s="296" t="s">
        <v>597</v>
      </c>
      <c r="K152" s="296" t="s">
        <v>598</v>
      </c>
      <c r="L152" s="440" t="s">
        <v>458</v>
      </c>
    </row>
    <row r="153" spans="8:11" ht="13.5">
      <c r="H153" s="310" t="s">
        <v>487</v>
      </c>
      <c r="I153" s="439" t="s">
        <v>488</v>
      </c>
      <c r="J153" s="439" t="s">
        <v>489</v>
      </c>
      <c r="K153" s="439" t="s">
        <v>490</v>
      </c>
    </row>
    <row r="155" spans="8:9" ht="13.5">
      <c r="H155" s="323" t="s">
        <v>486</v>
      </c>
      <c r="I155" s="290"/>
    </row>
    <row r="156" spans="1:10" ht="13.5">
      <c r="A156" s="309" t="s">
        <v>455</v>
      </c>
      <c r="B156" s="303" t="s">
        <v>559</v>
      </c>
      <c r="D156" s="285" t="s">
        <v>5</v>
      </c>
      <c r="F156" s="314" t="s">
        <v>866</v>
      </c>
      <c r="G156" s="306" t="s">
        <v>485</v>
      </c>
      <c r="H156" s="296" t="s">
        <v>599</v>
      </c>
      <c r="I156" s="296" t="s">
        <v>600</v>
      </c>
      <c r="J156" s="440" t="s">
        <v>458</v>
      </c>
    </row>
    <row r="157" spans="8:9" ht="13.5">
      <c r="H157" s="310" t="s">
        <v>491</v>
      </c>
      <c r="I157" s="439" t="s">
        <v>492</v>
      </c>
    </row>
    <row r="159" spans="8:10" ht="13.5">
      <c r="H159" s="309" t="s">
        <v>486</v>
      </c>
      <c r="I159" s="440"/>
      <c r="J159" s="440"/>
    </row>
    <row r="160" spans="1:11" ht="13.5">
      <c r="A160" s="309" t="s">
        <v>456</v>
      </c>
      <c r="B160" s="303" t="s">
        <v>887</v>
      </c>
      <c r="D160" s="285" t="s">
        <v>280</v>
      </c>
      <c r="E160" s="314" t="s">
        <v>654</v>
      </c>
      <c r="F160" s="314" t="s">
        <v>882</v>
      </c>
      <c r="G160" s="306" t="s">
        <v>417</v>
      </c>
      <c r="H160" s="296"/>
      <c r="I160" s="296"/>
      <c r="J160" s="296"/>
      <c r="K160" s="440" t="s">
        <v>493</v>
      </c>
    </row>
    <row r="161" spans="8:10" ht="13.5">
      <c r="H161" s="310" t="s">
        <v>884</v>
      </c>
      <c r="I161" s="439" t="s">
        <v>885</v>
      </c>
      <c r="J161" s="439" t="s">
        <v>886</v>
      </c>
    </row>
    <row r="163" spans="8:10" ht="13.5">
      <c r="H163" s="309" t="s">
        <v>486</v>
      </c>
      <c r="I163" s="440"/>
      <c r="J163" s="440"/>
    </row>
    <row r="164" spans="1:11" ht="13.5">
      <c r="A164" s="309" t="s">
        <v>456</v>
      </c>
      <c r="B164" s="303" t="s">
        <v>857</v>
      </c>
      <c r="D164" s="285" t="s">
        <v>280</v>
      </c>
      <c r="E164" s="314" t="s">
        <v>654</v>
      </c>
      <c r="F164" s="314" t="s">
        <v>882</v>
      </c>
      <c r="G164" s="306" t="s">
        <v>417</v>
      </c>
      <c r="H164" s="296"/>
      <c r="I164" s="296"/>
      <c r="J164" s="296"/>
      <c r="K164" s="440" t="s">
        <v>493</v>
      </c>
    </row>
    <row r="165" spans="8:10" ht="13.5">
      <c r="H165" s="310" t="s">
        <v>495</v>
      </c>
      <c r="I165" s="439" t="s">
        <v>496</v>
      </c>
      <c r="J165" s="439" t="s">
        <v>497</v>
      </c>
    </row>
    <row r="167" spans="8:10" ht="13.5">
      <c r="H167" s="309" t="s">
        <v>486</v>
      </c>
      <c r="I167" s="440"/>
      <c r="J167" s="440"/>
    </row>
    <row r="168" spans="1:11" ht="13.5">
      <c r="A168" s="309" t="s">
        <v>456</v>
      </c>
      <c r="B168" s="303" t="s">
        <v>888</v>
      </c>
      <c r="D168" s="285" t="s">
        <v>280</v>
      </c>
      <c r="E168" s="314" t="s">
        <v>654</v>
      </c>
      <c r="F168" s="314" t="s">
        <v>883</v>
      </c>
      <c r="G168" s="306" t="s">
        <v>417</v>
      </c>
      <c r="H168" s="296"/>
      <c r="I168" s="296"/>
      <c r="J168" s="296"/>
      <c r="K168" s="440" t="s">
        <v>493</v>
      </c>
    </row>
    <row r="169" spans="8:10" ht="13.5">
      <c r="H169" s="310" t="s">
        <v>889</v>
      </c>
      <c r="I169" s="439" t="s">
        <v>890</v>
      </c>
      <c r="J169" s="439" t="s">
        <v>891</v>
      </c>
    </row>
    <row r="171" spans="10:13" ht="13.5">
      <c r="J171" s="439" t="s">
        <v>609</v>
      </c>
      <c r="M171" s="439" t="s">
        <v>609</v>
      </c>
    </row>
    <row r="172" spans="1:15" ht="13.5">
      <c r="A172" s="309" t="s">
        <v>677</v>
      </c>
      <c r="B172" s="303" t="s">
        <v>685</v>
      </c>
      <c r="C172" t="s">
        <v>678</v>
      </c>
      <c r="D172" s="285" t="s">
        <v>306</v>
      </c>
      <c r="G172" s="306" t="s">
        <v>457</v>
      </c>
      <c r="H172" s="293" t="s">
        <v>679</v>
      </c>
      <c r="I172" s="293" t="s">
        <v>680</v>
      </c>
      <c r="J172" s="293" t="s">
        <v>681</v>
      </c>
      <c r="K172" s="293" t="s">
        <v>601</v>
      </c>
      <c r="L172" s="293" t="s">
        <v>682</v>
      </c>
      <c r="M172" s="293" t="s">
        <v>683</v>
      </c>
      <c r="N172" s="293" t="s">
        <v>684</v>
      </c>
      <c r="O172" s="440" t="s">
        <v>458</v>
      </c>
    </row>
    <row r="173" spans="8:14" ht="13.5">
      <c r="H173" s="310" t="s">
        <v>686</v>
      </c>
      <c r="I173" s="439" t="s">
        <v>687</v>
      </c>
      <c r="J173" s="439" t="s">
        <v>688</v>
      </c>
      <c r="K173" s="439" t="s">
        <v>689</v>
      </c>
      <c r="L173" s="439" t="s">
        <v>690</v>
      </c>
      <c r="M173" s="439" t="s">
        <v>691</v>
      </c>
      <c r="N173" s="439" t="s">
        <v>692</v>
      </c>
    </row>
    <row r="176" spans="1:10" ht="13.5">
      <c r="A176" s="309" t="s">
        <v>614</v>
      </c>
      <c r="B176" s="303" t="s">
        <v>615</v>
      </c>
      <c r="C176" t="s">
        <v>616</v>
      </c>
      <c r="D176" s="285" t="s">
        <v>617</v>
      </c>
      <c r="E176" s="314">
        <v>38044</v>
      </c>
      <c r="F176" s="314" t="s">
        <v>892</v>
      </c>
      <c r="G176" s="306" t="s">
        <v>618</v>
      </c>
      <c r="H176" s="296" t="s">
        <v>600</v>
      </c>
      <c r="I176" s="296" t="s">
        <v>599</v>
      </c>
      <c r="J176" s="440" t="s">
        <v>460</v>
      </c>
    </row>
    <row r="177" spans="8:9" ht="13.5">
      <c r="H177" s="310">
        <v>3</v>
      </c>
      <c r="I177" s="439">
        <v>103</v>
      </c>
    </row>
    <row r="178" spans="8:9" ht="13.5">
      <c r="H178" s="310"/>
      <c r="I178" s="439"/>
    </row>
    <row r="179" spans="8:9" ht="13.5">
      <c r="H179" s="310"/>
      <c r="I179" s="439"/>
    </row>
    <row r="180" spans="1:10" ht="13.5">
      <c r="A180" s="309" t="s">
        <v>653</v>
      </c>
      <c r="B180" s="303" t="s">
        <v>655</v>
      </c>
      <c r="C180" t="s">
        <v>657</v>
      </c>
      <c r="D180" s="285" t="s">
        <v>627</v>
      </c>
      <c r="G180" s="306" t="s">
        <v>658</v>
      </c>
      <c r="H180" s="336"/>
      <c r="I180" s="336"/>
      <c r="J180" s="440" t="s">
        <v>659</v>
      </c>
    </row>
    <row r="181" spans="8:9" ht="13.5">
      <c r="H181" s="310"/>
      <c r="I181" s="439"/>
    </row>
    <row r="183" spans="8:9" ht="13.5">
      <c r="H183" s="310"/>
      <c r="I183" s="439"/>
    </row>
    <row r="184" spans="1:10" ht="13.5">
      <c r="A184" s="309" t="s">
        <v>653</v>
      </c>
      <c r="B184" s="303" t="s">
        <v>662</v>
      </c>
      <c r="C184" t="s">
        <v>656</v>
      </c>
      <c r="D184" s="285" t="s">
        <v>627</v>
      </c>
      <c r="G184" s="306" t="s">
        <v>661</v>
      </c>
      <c r="H184" s="365" t="s">
        <v>600</v>
      </c>
      <c r="I184" s="365" t="s">
        <v>599</v>
      </c>
      <c r="J184" s="440" t="s">
        <v>660</v>
      </c>
    </row>
    <row r="185" spans="8:9" ht="13.5">
      <c r="H185" s="310"/>
      <c r="I185" s="439"/>
    </row>
    <row r="187" spans="9:11" ht="13.5">
      <c r="I187" s="439" t="s">
        <v>609</v>
      </c>
      <c r="K187" s="443" t="s">
        <v>459</v>
      </c>
    </row>
    <row r="188" spans="1:12" ht="13.5">
      <c r="A188" s="309" t="s">
        <v>632</v>
      </c>
      <c r="B188" s="303" t="s">
        <v>633</v>
      </c>
      <c r="C188" t="s">
        <v>634</v>
      </c>
      <c r="D188" s="285" t="s">
        <v>617</v>
      </c>
      <c r="G188" s="306" t="s">
        <v>661</v>
      </c>
      <c r="H188" s="365" t="s">
        <v>608</v>
      </c>
      <c r="I188" s="365" t="s">
        <v>597</v>
      </c>
      <c r="J188" s="365" t="s">
        <v>596</v>
      </c>
      <c r="K188" s="365" t="s">
        <v>595</v>
      </c>
      <c r="L188" s="440" t="s">
        <v>660</v>
      </c>
    </row>
    <row r="191" ht="13.5">
      <c r="H191" s="310" t="s">
        <v>609</v>
      </c>
    </row>
    <row r="192" spans="1:8" ht="13.5">
      <c r="A192" s="309" t="s">
        <v>757</v>
      </c>
      <c r="B192" s="303">
        <v>1001</v>
      </c>
      <c r="C192" t="s">
        <v>758</v>
      </c>
      <c r="D192" s="285" t="s">
        <v>257</v>
      </c>
      <c r="E192" s="314">
        <v>38004</v>
      </c>
      <c r="H192" s="320"/>
    </row>
    <row r="195" ht="13.5">
      <c r="H195" s="310" t="s">
        <v>609</v>
      </c>
    </row>
    <row r="196" spans="1:8" ht="13.5">
      <c r="A196" s="309" t="s">
        <v>638</v>
      </c>
      <c r="B196" s="303">
        <v>542</v>
      </c>
      <c r="C196" t="s">
        <v>637</v>
      </c>
      <c r="D196" s="285" t="s">
        <v>5</v>
      </c>
      <c r="E196" s="319"/>
      <c r="F196" s="319"/>
      <c r="H196" s="315"/>
    </row>
    <row r="199" ht="13.5">
      <c r="H199" s="310" t="s">
        <v>609</v>
      </c>
    </row>
    <row r="200" spans="1:8" ht="13.5">
      <c r="A200" s="309" t="s">
        <v>638</v>
      </c>
      <c r="B200" s="303">
        <v>1005</v>
      </c>
      <c r="C200" t="s">
        <v>898</v>
      </c>
      <c r="D200" s="285" t="s">
        <v>5</v>
      </c>
      <c r="E200" s="314">
        <v>38043</v>
      </c>
      <c r="H200" s="316"/>
    </row>
    <row r="203" ht="13.5">
      <c r="H203" s="310" t="s">
        <v>609</v>
      </c>
    </row>
    <row r="204" spans="1:8" ht="13.5">
      <c r="A204" s="309" t="s">
        <v>638</v>
      </c>
      <c r="B204" s="303">
        <v>1008</v>
      </c>
      <c r="C204" t="s">
        <v>897</v>
      </c>
      <c r="D204" s="285" t="s">
        <v>5</v>
      </c>
      <c r="H204" s="316"/>
    </row>
    <row r="207" ht="13.5">
      <c r="H207" s="310" t="s">
        <v>609</v>
      </c>
    </row>
    <row r="208" spans="1:8" ht="13.5">
      <c r="A208" s="309" t="s">
        <v>636</v>
      </c>
      <c r="B208" s="303">
        <v>27</v>
      </c>
      <c r="C208" t="s">
        <v>637</v>
      </c>
      <c r="D208" s="285" t="s">
        <v>280</v>
      </c>
      <c r="E208" s="314">
        <v>38047</v>
      </c>
      <c r="H208" s="315"/>
    </row>
    <row r="211" ht="13.5">
      <c r="H211" s="310" t="s">
        <v>609</v>
      </c>
    </row>
    <row r="212" spans="1:8" ht="13.5">
      <c r="A212" s="309" t="s">
        <v>639</v>
      </c>
      <c r="B212" s="303">
        <v>76</v>
      </c>
      <c r="C212" t="s">
        <v>640</v>
      </c>
      <c r="D212" s="285" t="s">
        <v>280</v>
      </c>
      <c r="E212" s="314">
        <v>38004</v>
      </c>
      <c r="H212" s="320"/>
    </row>
    <row r="215" ht="13.5">
      <c r="H215" s="310" t="s">
        <v>609</v>
      </c>
    </row>
    <row r="216" spans="1:8" ht="13.5">
      <c r="A216" s="309" t="s">
        <v>639</v>
      </c>
      <c r="B216" s="303">
        <v>95</v>
      </c>
      <c r="C216" t="s">
        <v>641</v>
      </c>
      <c r="D216" s="285" t="s">
        <v>642</v>
      </c>
      <c r="H216" s="317"/>
    </row>
    <row r="219" ht="13.5">
      <c r="H219" s="310" t="s">
        <v>609</v>
      </c>
    </row>
    <row r="220" spans="1:8" ht="13.5">
      <c r="A220" s="309" t="s">
        <v>643</v>
      </c>
      <c r="B220" s="303">
        <v>13</v>
      </c>
      <c r="D220" s="285" t="s">
        <v>306</v>
      </c>
      <c r="E220" s="314">
        <v>38072</v>
      </c>
      <c r="H220" s="315"/>
    </row>
    <row r="224" spans="1:14" ht="13.5">
      <c r="A224" s="309" t="s">
        <v>644</v>
      </c>
      <c r="C224" t="s">
        <v>645</v>
      </c>
      <c r="D224" s="285" t="s">
        <v>280</v>
      </c>
      <c r="E224" s="314">
        <v>37927</v>
      </c>
      <c r="F224" s="314" t="s">
        <v>896</v>
      </c>
      <c r="H224" s="318"/>
      <c r="I224" s="318"/>
      <c r="J224" s="318"/>
      <c r="K224" s="318"/>
      <c r="L224" s="318"/>
      <c r="M224" s="318"/>
      <c r="N224" s="318"/>
    </row>
  </sheetData>
  <mergeCells count="2">
    <mergeCell ref="A1:G1"/>
    <mergeCell ref="H1:S1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ティ</Manager>
  <Company>P.H.R.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PHR在籍車両歴</dc:title>
  <dc:subject/>
  <dc:creator>TAC</dc:creator>
  <cp:keywords/>
  <dc:description/>
  <cp:lastModifiedBy>Takahiro</cp:lastModifiedBy>
  <cp:lastPrinted>2004-10-01T07:25:40Z</cp:lastPrinted>
  <dcterms:created xsi:type="dcterms:W3CDTF">2001-08-29T13:36:49Z</dcterms:created>
  <dcterms:modified xsi:type="dcterms:W3CDTF">2004-10-26T07:41:02Z</dcterms:modified>
  <cp:category/>
  <cp:version/>
  <cp:contentType/>
  <cp:contentStatus/>
</cp:coreProperties>
</file>